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activeTab="4"/>
  </bookViews>
  <sheets>
    <sheet name="Текући издаци 2016-Tабела 1" sheetId="1" r:id="rId1"/>
    <sheet name="Додатни показатељи-Таб.1a" sheetId="2" r:id="rId2"/>
    <sheet name="Основна средства 2016-Табела 2" sheetId="3" r:id="rId3"/>
    <sheet name="Додатна средства 2016-Tабела 3" sheetId="4" r:id="rId4"/>
    <sheet name="Извори финансирања" sheetId="5" r:id="rId5"/>
  </sheets>
  <definedNames>
    <definedName name="_xlnm.Print_Area" localSheetId="3">'Додатна средства 2016-Tабела 3'!$A$1:$H$219</definedName>
    <definedName name="_xlnm.Print_Area" localSheetId="2">'Основна средства 2016-Табела 2'!$A$1:$L$59</definedName>
    <definedName name="_xlnm.Print_Area" localSheetId="0">'Текући издаци 2016-Tабела 1'!$A$1:$H$232</definedName>
    <definedName name="_xlnm.Print_Titles" localSheetId="2">'Основна средства 2016-Табела 2'!$1:$12</definedName>
  </definedNames>
  <calcPr fullCalcOnLoad="1"/>
</workbook>
</file>

<file path=xl/sharedStrings.xml><?xml version="1.0" encoding="utf-8"?>
<sst xmlns="http://schemas.openxmlformats.org/spreadsheetml/2006/main" count="769" uniqueCount="408">
  <si>
    <t>Назив директног буџетског корисника:</t>
  </si>
  <si>
    <t>Шифра корисника</t>
  </si>
  <si>
    <t>Назив функције:</t>
  </si>
  <si>
    <t>Шифра функције</t>
  </si>
  <si>
    <t>Назив индиректног буџетског корисника:</t>
  </si>
  <si>
    <t>Конто</t>
  </si>
  <si>
    <t>Опис</t>
  </si>
  <si>
    <t>УКУПНО</t>
  </si>
  <si>
    <t>1</t>
  </si>
  <si>
    <t>2</t>
  </si>
  <si>
    <t>3</t>
  </si>
  <si>
    <t>4</t>
  </si>
  <si>
    <t>5</t>
  </si>
  <si>
    <t>6</t>
  </si>
  <si>
    <t>13</t>
  </si>
  <si>
    <t>17</t>
  </si>
  <si>
    <t>Плате, додаци и накнаде запослених (зараде)</t>
  </si>
  <si>
    <t>411100</t>
  </si>
  <si>
    <t>Плате, додаци и накнаде запослених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</si>
  <si>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</si>
  <si>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</si>
  <si>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</si>
  <si>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</si>
  <si>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</si>
  <si>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</si>
  <si>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</si>
  <si>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</t>
  </si>
  <si>
    <t>Накнаде у натури</t>
  </si>
  <si>
    <t>413100</t>
  </si>
  <si>
    <t>Социјална давања запосленима</t>
  </si>
  <si>
    <t>414100</t>
  </si>
  <si>
    <t>Исплата накнада за време одсуствовања с посла на терет фондова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</si>
  <si>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</si>
  <si>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</si>
  <si>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</si>
  <si>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</si>
  <si>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</si>
  <si>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чланова уже породице</t>
  </si>
  <si>
    <t>Накнаде трошкова за запослене</t>
  </si>
  <si>
    <t>415100</t>
  </si>
  <si>
    <t>Награде запосленима и остали посебни расходи</t>
  </si>
  <si>
    <t>416100</t>
  </si>
  <si>
    <t>Посланички додатак</t>
  </si>
  <si>
    <t>417100</t>
  </si>
  <si>
    <t>418</t>
  </si>
  <si>
    <t>Судијски додатак</t>
  </si>
  <si>
    <t>418100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</si>
  <si>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</si>
  <si>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</si>
  <si>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</si>
  <si>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</si>
  <si>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</si>
  <si>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</si>
  <si>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</si>
  <si>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</si>
  <si>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</si>
  <si>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</si>
  <si>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</si>
  <si>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</si>
  <si>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</si>
  <si>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</si>
  <si>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>Остали трошкови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</si>
  <si>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</si>
  <si>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</si>
  <si>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</si>
  <si>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</si>
  <si>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</si>
  <si>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</si>
  <si>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</si>
  <si>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</si>
  <si>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 xml:space="preserve">Трошкови путовања ученика </t>
  </si>
  <si>
    <t>422900</t>
  </si>
  <si>
    <t>Остали трошкови транспорта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</si>
  <si>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</si>
  <si>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</si>
  <si>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</si>
  <si>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</si>
  <si>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</si>
  <si>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</si>
  <si>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</si>
  <si>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</si>
  <si>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</si>
  <si>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</si>
  <si>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</si>
  <si>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</si>
  <si>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</si>
  <si>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</si>
  <si>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</si>
  <si>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</si>
  <si>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</si>
  <si>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</si>
  <si>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</si>
  <si>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</si>
  <si>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</si>
  <si>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</si>
  <si>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</si>
  <si>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</si>
  <si>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</si>
  <si>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 xml:space="preserve">Услуге одржавања аутопутева 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</si>
  <si>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</si>
  <si>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</si>
  <si>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</si>
  <si>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средине,науке и геодетске услуге</t>
  </si>
  <si>
    <t>424900</t>
  </si>
  <si>
    <t>Остале специјализоване услуге</t>
  </si>
  <si>
    <t>Текуће поправке и одржавање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</si>
  <si>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</si>
  <si>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</si>
  <si>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</si>
  <si>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</si>
  <si>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</si>
  <si>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</si>
  <si>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</si>
  <si>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</si>
  <si>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</si>
  <si>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</si>
  <si>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 xml:space="preserve">Материјали за образовање и усавршавање запослених 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</si>
  <si>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</si>
  <si>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</si>
  <si>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</si>
  <si>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</si>
  <si>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</si>
  <si>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</si>
  <si>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</si>
  <si>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</si>
  <si>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</si>
  <si>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одржавање хигијене и угоститељство</t>
  </si>
  <si>
    <t>426900</t>
  </si>
  <si>
    <t>Материјали за посебне намене</t>
  </si>
  <si>
    <t>Амортизација некретнина и опреме</t>
  </si>
  <si>
    <t>4311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</si>
  <si>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</si>
  <si>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</si>
  <si>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</si>
  <si>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</t>
  </si>
  <si>
    <t>Амортизација култивисане имовине</t>
  </si>
  <si>
    <t>4321</t>
  </si>
  <si>
    <t>Употреба драгоцености</t>
  </si>
  <si>
    <t>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</si>
  <si>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</si>
  <si>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</si>
  <si>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</si>
  <si>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</si>
  <si>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</t>
  </si>
  <si>
    <t>Амортизација нематеријалне имовине</t>
  </si>
  <si>
    <t>4351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</si>
  <si>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</si>
  <si>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</si>
  <si>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</si>
  <si>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</si>
  <si>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</si>
  <si>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</si>
  <si>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</si>
  <si>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</si>
  <si>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</si>
  <si>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</si>
  <si>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</si>
  <si>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</si>
  <si>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</si>
  <si>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</si>
  <si>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</si>
  <si>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</si>
  <si>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</si>
  <si>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</si>
  <si>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</si>
  <si>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</si>
  <si>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</si>
  <si>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</si>
  <si>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</si>
  <si>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</si>
  <si>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</si>
  <si>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</si>
  <si>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</si>
  <si>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</si>
  <si>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</si>
  <si>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</si>
  <si>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</si>
  <si>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</si>
  <si>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</si>
  <si>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</si>
  <si>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</si>
  <si>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461</t>
  </si>
  <si>
    <t>Донације страним владама</t>
  </si>
  <si>
    <t>4611</t>
  </si>
  <si>
    <t>Текуће донације страним владама</t>
  </si>
  <si>
    <t>4612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</si>
  <si>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</si>
  <si>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</si>
  <si>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</si>
  <si>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</si>
  <si>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</si>
  <si>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</si>
  <si>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</si>
  <si>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</si>
  <si>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</si>
  <si>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</si>
  <si>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</si>
  <si>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</si>
  <si>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</si>
  <si>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</si>
  <si>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</si>
  <si>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</si>
  <si>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</si>
  <si>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</si>
  <si>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</si>
  <si>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</si>
  <si>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</si>
  <si>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</si>
  <si>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</si>
  <si>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</si>
  <si>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</si>
  <si>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</si>
  <si>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</si>
  <si>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>4821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</si>
  <si>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</si>
  <si>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</si>
  <si>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</si>
  <si>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</si>
  <si>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</si>
  <si>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</si>
  <si>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</si>
  <si>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</si>
  <si>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</si>
  <si>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</si>
  <si>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</si>
  <si>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</si>
  <si>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</si>
  <si>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</si>
  <si>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</si>
  <si>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</si>
  <si>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</si>
  <si>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</si>
  <si>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</si>
  <si>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</si>
  <si>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</si>
  <si>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</si>
  <si>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</si>
  <si>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</si>
  <si>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</si>
  <si>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</si>
  <si>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</si>
  <si>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</si>
  <si>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</si>
  <si>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</si>
  <si>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</si>
  <si>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</si>
  <si>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614</t>
  </si>
  <si>
    <t>Отплата главнице за финансијски лизинг</t>
  </si>
  <si>
    <t>6141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</si>
  <si>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</si>
  <si>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</si>
  <si>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</si>
  <si>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</si>
  <si>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</si>
  <si>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</si>
  <si>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</si>
  <si>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</si>
  <si>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</si>
  <si>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</si>
  <si>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</si>
  <si>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</si>
  <si>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</si>
  <si>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</si>
  <si>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</si>
  <si>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</si>
  <si>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</si>
  <si>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</si>
  <si>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6228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</si>
  <si>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</si>
  <si>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</si>
  <si>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</si>
  <si>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ОДГОВОРНО ЛИЦЕ</t>
  </si>
  <si>
    <t xml:space="preserve">У ___________________,   </t>
  </si>
  <si>
    <r>
      <t>Дана ____________</t>
    </r>
    <r>
      <rPr>
        <b/>
        <sz val="12"/>
        <color indexed="8"/>
        <rFont val="Arial"/>
        <family val="2"/>
      </rPr>
      <t xml:space="preserve"> године</t>
    </r>
  </si>
  <si>
    <t>Назив пројекта: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</si>
  <si>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</si>
  <si>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</si>
  <si>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</si>
  <si>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</si>
  <si>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</si>
  <si>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</si>
  <si>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</si>
  <si>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</si>
  <si>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</si>
  <si>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</si>
  <si>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</si>
  <si>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</si>
  <si>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</si>
  <si>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</si>
  <si>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</si>
  <si>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</si>
  <si>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</si>
  <si>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</si>
  <si>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</si>
  <si>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очување животне средине и науку</t>
  </si>
  <si>
    <t>512500</t>
  </si>
  <si>
    <t>Медицинска и лабораторијска опрема</t>
  </si>
  <si>
    <t>512600</t>
  </si>
  <si>
    <t>Опрема за образовање,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</si>
  <si>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</si>
  <si>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</si>
  <si>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</si>
  <si>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</si>
  <si>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</si>
  <si>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</si>
  <si>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</si>
  <si>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Остала основна средства</t>
  </si>
  <si>
    <t>513100</t>
  </si>
  <si>
    <t>Остале нектретнине и опрема</t>
  </si>
  <si>
    <t>514000</t>
  </si>
  <si>
    <t>Kултивисана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</si>
  <si>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</si>
  <si>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</si>
  <si>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</si>
  <si>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</si>
  <si>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</si>
  <si>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</si>
  <si>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</si>
  <si>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</si>
  <si>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</si>
  <si>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</si>
  <si>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</si>
  <si>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</si>
  <si>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</si>
  <si>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</si>
  <si>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</si>
  <si>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</si>
  <si>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</si>
  <si>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</si>
  <si>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</si>
  <si>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</si>
  <si>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</si>
  <si>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</si>
  <si>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</si>
  <si>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</si>
  <si>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</si>
  <si>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</si>
  <si>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</si>
  <si>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</si>
  <si>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 и воде</t>
  </si>
  <si>
    <t>543100</t>
  </si>
  <si>
    <t>Шуме</t>
  </si>
  <si>
    <t>543200</t>
  </si>
  <si>
    <t>Воде</t>
  </si>
  <si>
    <t>04-Сопствени приходи буџетских корисника</t>
  </si>
  <si>
    <t>05-Донације од иностраних земаља</t>
  </si>
  <si>
    <t>06-Донације од међународних организација</t>
  </si>
  <si>
    <t>07-Донације од осталих нивоа власти</t>
  </si>
  <si>
    <t>08-Донације од невладиних организација и појединаца</t>
  </si>
  <si>
    <t>09-Примања од продаје нефинансијске имовине</t>
  </si>
  <si>
    <t>10-Примања од домаћих задуживања</t>
  </si>
  <si>
    <t>11-Примања од иностраних задуживања</t>
  </si>
  <si>
    <t>12-Примања од отплате датих кредита и продаје финансијске имовине</t>
  </si>
  <si>
    <t>Укупно:</t>
  </si>
  <si>
    <t>______________________________________</t>
  </si>
  <si>
    <t>13-Нераспоређени вишак прихода из ранијих година</t>
  </si>
  <si>
    <t>Директни и индиректни корисници буџетских средстава локалне власти</t>
  </si>
  <si>
    <t>неодређено</t>
  </si>
  <si>
    <t>одређено</t>
  </si>
  <si>
    <t>Број извршилаца (по систематизацији односно нормативима)</t>
  </si>
  <si>
    <t>Додатни показатељи (број радно ангажованих лица)</t>
  </si>
  <si>
    <t>Изабрана лица</t>
  </si>
  <si>
    <t>Постављена лица</t>
  </si>
  <si>
    <t>Именована лица</t>
  </si>
  <si>
    <t>Запослени</t>
  </si>
  <si>
    <t>Ангажована лица на привременим и повременим пословима</t>
  </si>
  <si>
    <t>Ангажована лица по уговору о делу</t>
  </si>
  <si>
    <t>Ангажована лица по осталим видовима радног ангажовања</t>
  </si>
  <si>
    <t>МП</t>
  </si>
  <si>
    <t>Функционална класификација:</t>
  </si>
  <si>
    <t>Извор финансирања:</t>
  </si>
  <si>
    <t>Циљана вредност (2016)</t>
  </si>
  <si>
    <t>Циљана вредност (2017)</t>
  </si>
  <si>
    <t>Назив Функционалне класификације:</t>
  </si>
  <si>
    <t>Шифра извора финансирања</t>
  </si>
  <si>
    <t>***НАПОМЕНА: За сваки извор финансирања попуњава се посебан захтев за текуће издатке</t>
  </si>
  <si>
    <t>01-Приходи из буџета</t>
  </si>
  <si>
    <t>03-Социјални доприноси</t>
  </si>
  <si>
    <t>14-Неутрошена средства од приватизације из ранијих година</t>
  </si>
  <si>
    <t>15-Неутрошена средства  донација из ранијих година</t>
  </si>
  <si>
    <t>Извор финансирања: Приходи из буџета</t>
  </si>
  <si>
    <t>Шифра извора финансирања: 01</t>
  </si>
  <si>
    <t xml:space="preserve">Напомена: </t>
  </si>
  <si>
    <t>У овој табели буџетски корисници би требали утврдити све изворе прихода за финансирање својих активности, укључујући и буџетска средства (у складу са буџетским ограничењима датим у Упутству за припрему буџета), сопствене изворе прихода, донације и остале изворе средстава, уколико их има.</t>
  </si>
  <si>
    <t xml:space="preserve">су трошкови одржавања) који би се требали дефинисати. </t>
  </si>
  <si>
    <t xml:space="preserve">Буџетски корисници би такође требали навести капиталне пројекте које финансирају донатори. </t>
  </si>
  <si>
    <t xml:space="preserve">Смернице за израду Табеле 2: </t>
  </si>
  <si>
    <t xml:space="preserve">Табела 2 даје збирни приказ планираних издатака за нефинансијску имовину по економској класификацији. </t>
  </si>
  <si>
    <t xml:space="preserve">Поред ове табеле потребно је попунити образац пројекта (по "програмском моделу") за сваки пројекат појединачно.Такође је потребно дати писано образложење за сваки пројекат. </t>
  </si>
  <si>
    <t xml:space="preserve">Смернице за израду Табеле 1: </t>
  </si>
  <si>
    <t xml:space="preserve">Табела 1 даје збирни приказ планираних текућих расхода издатака  по економској класификацији. </t>
  </si>
  <si>
    <t xml:space="preserve">Уколико се из ових средстава финансирају програмске активности/пројекти, поред ове табеле потребно је попунити образац Програмска активност/пројекат (по "програмском моделу") за сваку програмску активност/пројекат појединачно.Такође је потребно дати писано образложење. </t>
  </si>
  <si>
    <t>Табела 6б.</t>
  </si>
  <si>
    <t>Захтев за  2016. годину</t>
  </si>
  <si>
    <t>Захтев за  2017. годину</t>
  </si>
  <si>
    <r>
      <t>Дана ____________</t>
    </r>
    <r>
      <rPr>
        <b/>
        <sz val="8"/>
        <color indexed="8"/>
        <rFont val="Arial"/>
        <family val="2"/>
      </rPr>
      <t xml:space="preserve"> године</t>
    </r>
  </si>
  <si>
    <t>Табела 1</t>
  </si>
  <si>
    <t>Табела 2</t>
  </si>
  <si>
    <t>Табела 3</t>
  </si>
  <si>
    <t>У Владичином Хану, дана________________________________________</t>
  </si>
  <si>
    <t>Одобрена средства у базној години -(2015)</t>
  </si>
  <si>
    <t>Циљана вредност (2018)</t>
  </si>
  <si>
    <t>Захтев за текуће издатке 2016-2018. година</t>
  </si>
  <si>
    <t>Захтев за основна средства 2016-2018. година</t>
  </si>
  <si>
    <t>Захтев за додатна средства 2016-2018. година</t>
  </si>
  <si>
    <t xml:space="preserve">Табела 4: ПРЕДЛОЖЕНИ ИЗВОРИ ФИНАНСИРАЊА ЗА ПЕРИОД 2016-2018. ГОДИНЕ </t>
  </si>
  <si>
    <t>Број запослених у јулу 2015. године</t>
  </si>
  <si>
    <t>Захтев за  2018. годину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</si>
</sst>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;;"/>
    <numFmt numFmtId="173" formatCode="_-* #,##0.00\ _d_i_n_-;\-* #,##0.00\ _d_i_n_-;_-* \-??\ _d_i_n_-;_-@_-"/>
  </numFmts>
  <fonts count="4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172" fontId="2" fillId="33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172" fontId="2" fillId="33" borderId="13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3" fontId="1" fillId="34" borderId="13" xfId="0" applyNumberFormat="1" applyFont="1" applyFill="1" applyBorder="1" applyAlignment="1" applyProtection="1">
      <alignment wrapText="1"/>
      <protection/>
    </xf>
    <xf numFmtId="3" fontId="1" fillId="0" borderId="13" xfId="0" applyNumberFormat="1" applyFont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17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Border="1" applyAlignment="1" applyProtection="1">
      <alignment vertical="top" wrapText="1"/>
      <protection/>
    </xf>
    <xf numFmtId="3" fontId="1" fillId="0" borderId="16" xfId="0" applyNumberFormat="1" applyFont="1" applyBorder="1" applyAlignment="1" applyProtection="1">
      <alignment vertical="top" wrapText="1"/>
      <protection locked="0"/>
    </xf>
    <xf numFmtId="49" fontId="1" fillId="33" borderId="14" xfId="0" applyNumberFormat="1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6" fillId="0" borderId="17" xfId="63" applyFont="1" applyBorder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right"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49" fontId="3" fillId="0" borderId="18" xfId="0" applyNumberFormat="1" applyFont="1" applyFill="1" applyBorder="1" applyAlignment="1" applyProtection="1">
      <alignment/>
      <protection/>
    </xf>
    <xf numFmtId="1" fontId="7" fillId="0" borderId="18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 horizontal="right"/>
      <protection locked="0"/>
    </xf>
    <xf numFmtId="1" fontId="7" fillId="0" borderId="18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 applyProtection="1">
      <alignment wrapText="1"/>
      <protection/>
    </xf>
    <xf numFmtId="2" fontId="7" fillId="0" borderId="18" xfId="0" applyNumberFormat="1" applyFont="1" applyFill="1" applyBorder="1" applyAlignment="1" applyProtection="1">
      <alignment wrapText="1" shrinkToFit="1"/>
      <protection/>
    </xf>
    <xf numFmtId="0" fontId="3" fillId="0" borderId="18" xfId="0" applyFont="1" applyFill="1" applyBorder="1" applyAlignment="1" applyProtection="1">
      <alignment shrinkToFit="1"/>
      <protection/>
    </xf>
    <xf numFmtId="0" fontId="7" fillId="0" borderId="11" xfId="0" applyFont="1" applyFill="1" applyBorder="1" applyAlignment="1" applyProtection="1">
      <alignment shrinkToFit="1"/>
      <protection/>
    </xf>
    <xf numFmtId="49" fontId="8" fillId="0" borderId="0" xfId="0" applyNumberFormat="1" applyFont="1" applyFill="1" applyAlignment="1" applyProtection="1">
      <alignment horizontal="right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" fontId="1" fillId="0" borderId="19" xfId="0" applyNumberFormat="1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5" fillId="36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Border="1" applyAlignment="1" applyProtection="1">
      <alignment wrapText="1"/>
      <protection/>
    </xf>
    <xf numFmtId="0" fontId="0" fillId="0" borderId="19" xfId="0" applyBorder="1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49" fontId="6" fillId="0" borderId="17" xfId="0" applyNumberFormat="1" applyFont="1" applyBorder="1" applyAlignment="1" applyProtection="1">
      <alignment horizontal="left" vertical="top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9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right"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24" xfId="0" applyNumberFormat="1" applyFont="1" applyBorder="1" applyAlignment="1" applyProtection="1">
      <alignment horizontal="left" vertical="top" wrapText="1"/>
      <protection/>
    </xf>
    <xf numFmtId="49" fontId="6" fillId="0" borderId="25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wrapText="1" shrinkToFit="1"/>
      <protection locked="0"/>
    </xf>
    <xf numFmtId="0" fontId="3" fillId="0" borderId="18" xfId="0" applyFont="1" applyFill="1" applyBorder="1" applyAlignment="1" applyProtection="1">
      <alignment shrinkToFit="1"/>
      <protection/>
    </xf>
    <xf numFmtId="2" fontId="7" fillId="0" borderId="11" xfId="0" applyNumberFormat="1" applyFont="1" applyFill="1" applyBorder="1" applyAlignment="1" applyProtection="1">
      <alignment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4" fontId="11" fillId="0" borderId="0" xfId="0" applyNumberFormat="1" applyFont="1" applyAlignment="1" applyProtection="1">
      <alignment horizontal="center" wrapText="1"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49" fontId="5" fillId="0" borderId="26" xfId="0" applyNumberFormat="1" applyFont="1" applyFill="1" applyBorder="1" applyAlignment="1" applyProtection="1">
      <alignment horizontal="left" wrapText="1"/>
      <protection/>
    </xf>
    <xf numFmtId="49" fontId="5" fillId="0" borderId="18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  <cellStyle name="Нормалан_Остали приходи и примања корисника у 200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H234"/>
  <sheetViews>
    <sheetView zoomScale="74" zoomScaleNormal="74" zoomScaleSheetLayoutView="40" zoomScalePageLayoutView="0" workbookViewId="0" topLeftCell="A19">
      <selection activeCell="D45" sqref="D45"/>
    </sheetView>
  </sheetViews>
  <sheetFormatPr defaultColWidth="9.140625" defaultRowHeight="12.75"/>
  <cols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1.7109375" style="3" customWidth="1"/>
    <col min="8" max="8" width="21.00390625" style="4" customWidth="1"/>
  </cols>
  <sheetData>
    <row r="1" spans="2:8" ht="14.25" customHeight="1">
      <c r="B1"/>
      <c r="C1"/>
      <c r="D1"/>
      <c r="E1"/>
      <c r="F1"/>
      <c r="G1"/>
      <c r="H1" s="105" t="s">
        <v>396</v>
      </c>
    </row>
    <row r="2" spans="2:8" ht="33" customHeight="1">
      <c r="B2" s="108" t="s">
        <v>402</v>
      </c>
      <c r="C2" s="108"/>
      <c r="D2" s="108"/>
      <c r="E2" s="108"/>
      <c r="F2" s="108"/>
      <c r="G2" s="108"/>
      <c r="H2" s="105"/>
    </row>
    <row r="3" spans="2:8" ht="24.75" customHeight="1">
      <c r="B3" s="101" t="s">
        <v>0</v>
      </c>
      <c r="C3" s="101"/>
      <c r="D3" s="78"/>
      <c r="E3" s="78"/>
      <c r="F3" s="72" t="s">
        <v>1</v>
      </c>
      <c r="G3" s="78"/>
      <c r="H3" s="7"/>
    </row>
    <row r="4" spans="2:8" ht="26.25" customHeight="1">
      <c r="B4" s="106" t="s">
        <v>373</v>
      </c>
      <c r="C4" s="106"/>
      <c r="D4" s="79"/>
      <c r="E4" s="79"/>
      <c r="F4" s="72" t="s">
        <v>3</v>
      </c>
      <c r="G4" s="73"/>
      <c r="H4" s="7"/>
    </row>
    <row r="5" spans="2:8" ht="28.5" customHeight="1">
      <c r="B5" s="101" t="s">
        <v>4</v>
      </c>
      <c r="C5" s="101"/>
      <c r="D5" s="102"/>
      <c r="E5" s="102"/>
      <c r="F5" s="72" t="s">
        <v>1</v>
      </c>
      <c r="G5" s="74"/>
      <c r="H5" s="7"/>
    </row>
    <row r="6" spans="2:8" ht="28.5" customHeight="1">
      <c r="B6" s="109" t="s">
        <v>370</v>
      </c>
      <c r="C6" s="109"/>
      <c r="D6" s="75"/>
      <c r="E6" s="76"/>
      <c r="F6" s="110" t="s">
        <v>374</v>
      </c>
      <c r="G6" s="110"/>
      <c r="H6" s="7"/>
    </row>
    <row r="7" spans="2:8" ht="15" customHeight="1">
      <c r="B7" s="103"/>
      <c r="C7" s="103"/>
      <c r="D7" s="103"/>
      <c r="E7" s="104"/>
      <c r="F7" s="104"/>
      <c r="G7" s="104"/>
      <c r="H7" s="7"/>
    </row>
    <row r="8" spans="2:8" ht="45">
      <c r="B8" s="8" t="s">
        <v>5</v>
      </c>
      <c r="C8" s="9" t="s">
        <v>6</v>
      </c>
      <c r="D8" s="48" t="s">
        <v>400</v>
      </c>
      <c r="E8" s="81" t="s">
        <v>371</v>
      </c>
      <c r="F8" s="81" t="s">
        <v>372</v>
      </c>
      <c r="G8" s="81" t="s">
        <v>401</v>
      </c>
      <c r="H8" s="49" t="s">
        <v>7</v>
      </c>
    </row>
    <row r="9" spans="2:8" ht="15">
      <c r="B9" s="10" t="s">
        <v>8</v>
      </c>
      <c r="C9" s="10" t="s">
        <v>9</v>
      </c>
      <c r="D9" s="11" t="s">
        <v>10</v>
      </c>
      <c r="E9" s="12" t="s">
        <v>11</v>
      </c>
      <c r="F9" s="11" t="s">
        <v>12</v>
      </c>
      <c r="G9" s="12" t="s">
        <v>13</v>
      </c>
      <c r="H9" s="11" t="s">
        <v>15</v>
      </c>
    </row>
    <row r="10" spans="2:8" ht="15.75" customHeight="1">
      <c r="B10" s="13">
        <v>411</v>
      </c>
      <c r="C10" s="14" t="s">
        <v>16</v>
      </c>
      <c r="D10" s="15">
        <f>D11</f>
        <v>0</v>
      </c>
      <c r="E10" s="15">
        <f>E11</f>
        <v>0</v>
      </c>
      <c r="F10" s="15">
        <f>F11</f>
        <v>0</v>
      </c>
      <c r="G10" s="15">
        <f>G11</f>
        <v>0</v>
      </c>
      <c r="H10" s="15">
        <f aca="true" t="shared" si="0" ref="H10:H41">SUM(D10:G10)</f>
        <v>0</v>
      </c>
    </row>
    <row r="11" spans="2:8" ht="15">
      <c r="B11" s="16" t="s">
        <v>17</v>
      </c>
      <c r="C11" s="17" t="s">
        <v>18</v>
      </c>
      <c r="D11" s="18"/>
      <c r="E11" s="19"/>
      <c r="F11" s="19"/>
      <c r="G11" s="19"/>
      <c r="H11" s="15">
        <f t="shared" si="0"/>
        <v>0</v>
      </c>
    </row>
    <row r="12" spans="2:8" ht="15">
      <c r="B12" s="13">
        <v>412</v>
      </c>
      <c r="C12" s="14" t="s">
        <v>19</v>
      </c>
      <c r="D12" s="15">
        <f>SUM(D13:D15)</f>
        <v>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 t="shared" si="0"/>
        <v>0</v>
      </c>
    </row>
    <row r="13" spans="2:8" ht="15">
      <c r="B13" s="16" t="s">
        <v>20</v>
      </c>
      <c r="C13" s="17" t="s">
        <v>21</v>
      </c>
      <c r="D13" s="18"/>
      <c r="E13" s="19"/>
      <c r="F13" s="19"/>
      <c r="G13" s="19"/>
      <c r="H13" s="15">
        <f t="shared" si="0"/>
        <v>0</v>
      </c>
    </row>
    <row r="14" spans="2:8" ht="15">
      <c r="B14" s="16" t="s">
        <v>22</v>
      </c>
      <c r="C14" s="17" t="s">
        <v>23</v>
      </c>
      <c r="D14" s="18"/>
      <c r="E14" s="19"/>
      <c r="F14" s="19"/>
      <c r="G14" s="19"/>
      <c r="H14" s="15">
        <f t="shared" si="0"/>
        <v>0</v>
      </c>
    </row>
    <row r="15" spans="2:8" ht="15">
      <c r="B15" s="16" t="s">
        <v>24</v>
      </c>
      <c r="C15" s="17" t="s">
        <v>25</v>
      </c>
      <c r="D15" s="18"/>
      <c r="E15" s="19"/>
      <c r="F15" s="19"/>
      <c r="G15" s="19"/>
      <c r="H15" s="15">
        <f t="shared" si="0"/>
        <v>0</v>
      </c>
    </row>
    <row r="16" spans="2:8" ht="15">
      <c r="B16" s="13" t="s">
        <v>26</v>
      </c>
      <c r="C16" s="14" t="s">
        <v>27</v>
      </c>
      <c r="D16" s="20">
        <f>D17</f>
        <v>0</v>
      </c>
      <c r="E16" s="20">
        <f>E17</f>
        <v>0</v>
      </c>
      <c r="F16" s="20">
        <f>F17</f>
        <v>0</v>
      </c>
      <c r="G16" s="20">
        <f>G17</f>
        <v>0</v>
      </c>
      <c r="H16" s="15">
        <f t="shared" si="0"/>
        <v>0</v>
      </c>
    </row>
    <row r="17" spans="2:8" ht="15">
      <c r="B17" s="16" t="s">
        <v>28</v>
      </c>
      <c r="C17" s="17" t="s">
        <v>27</v>
      </c>
      <c r="D17" s="19"/>
      <c r="E17" s="19"/>
      <c r="F17" s="19"/>
      <c r="G17" s="19"/>
      <c r="H17" s="15">
        <f t="shared" si="0"/>
        <v>0</v>
      </c>
    </row>
    <row r="18" spans="2:8" ht="15">
      <c r="B18" s="13">
        <v>414</v>
      </c>
      <c r="C18" s="14" t="s">
        <v>29</v>
      </c>
      <c r="D18" s="15">
        <f>SUM(D19:D22)</f>
        <v>0</v>
      </c>
      <c r="E18" s="15">
        <f>SUM(E19:E22)</f>
        <v>0</v>
      </c>
      <c r="F18" s="15">
        <f>SUM(F19:F22)</f>
        <v>0</v>
      </c>
      <c r="G18" s="15">
        <f>SUM(G19:G22)</f>
        <v>0</v>
      </c>
      <c r="H18" s="15">
        <f t="shared" si="0"/>
        <v>0</v>
      </c>
    </row>
    <row r="19" spans="2:8" ht="28.5">
      <c r="B19" s="16" t="s">
        <v>30</v>
      </c>
      <c r="C19" s="17" t="s">
        <v>31</v>
      </c>
      <c r="D19" s="19"/>
      <c r="E19" s="19"/>
      <c r="F19" s="19"/>
      <c r="G19" s="19"/>
      <c r="H19" s="15">
        <f t="shared" si="0"/>
        <v>0</v>
      </c>
    </row>
    <row r="20" spans="2:8" ht="15">
      <c r="B20" s="16" t="s">
        <v>32</v>
      </c>
      <c r="C20" s="17" t="s">
        <v>33</v>
      </c>
      <c r="D20" s="21"/>
      <c r="E20" s="19"/>
      <c r="F20" s="19"/>
      <c r="G20" s="19"/>
      <c r="H20" s="15">
        <f t="shared" si="0"/>
        <v>0</v>
      </c>
    </row>
    <row r="21" spans="2:8" ht="15">
      <c r="B21" s="16" t="s">
        <v>34</v>
      </c>
      <c r="C21" s="17" t="s">
        <v>35</v>
      </c>
      <c r="D21" s="19"/>
      <c r="E21" s="19"/>
      <c r="F21" s="19"/>
      <c r="G21" s="19"/>
      <c r="H21" s="15">
        <f t="shared" si="0"/>
        <v>0</v>
      </c>
    </row>
    <row r="22" spans="2:8" ht="28.5">
      <c r="B22" s="16" t="s">
        <v>36</v>
      </c>
      <c r="C22" s="17" t="s">
        <v>37</v>
      </c>
      <c r="D22" s="19"/>
      <c r="E22" s="19"/>
      <c r="F22" s="19"/>
      <c r="G22" s="19"/>
      <c r="H22" s="15">
        <f t="shared" si="0"/>
        <v>0</v>
      </c>
    </row>
    <row r="23" spans="2:8" ht="15">
      <c r="B23" s="13">
        <v>415</v>
      </c>
      <c r="C23" s="14" t="s">
        <v>38</v>
      </c>
      <c r="D23" s="15">
        <f>D24</f>
        <v>0</v>
      </c>
      <c r="E23" s="15">
        <f>E24</f>
        <v>0</v>
      </c>
      <c r="F23" s="15">
        <f>F24</f>
        <v>0</v>
      </c>
      <c r="G23" s="15">
        <f>G24</f>
        <v>0</v>
      </c>
      <c r="H23" s="15">
        <f t="shared" si="0"/>
        <v>0</v>
      </c>
    </row>
    <row r="24" spans="2:8" ht="15">
      <c r="B24" s="16" t="s">
        <v>39</v>
      </c>
      <c r="C24" s="17" t="s">
        <v>38</v>
      </c>
      <c r="D24" s="19"/>
      <c r="E24" s="19"/>
      <c r="F24" s="19"/>
      <c r="G24" s="19"/>
      <c r="H24" s="15">
        <f t="shared" si="0"/>
        <v>0</v>
      </c>
    </row>
    <row r="25" spans="2:8" ht="15">
      <c r="B25" s="13">
        <v>416</v>
      </c>
      <c r="C25" s="14" t="s">
        <v>40</v>
      </c>
      <c r="D25" s="15">
        <f>D26</f>
        <v>0</v>
      </c>
      <c r="E25" s="15">
        <f>E26</f>
        <v>0</v>
      </c>
      <c r="F25" s="15">
        <f>F26</f>
        <v>0</v>
      </c>
      <c r="G25" s="15">
        <f>G26</f>
        <v>0</v>
      </c>
      <c r="H25" s="15">
        <f t="shared" si="0"/>
        <v>0</v>
      </c>
    </row>
    <row r="26" spans="2:8" ht="15">
      <c r="B26" s="16" t="s">
        <v>41</v>
      </c>
      <c r="C26" s="17" t="s">
        <v>40</v>
      </c>
      <c r="D26" s="19"/>
      <c r="E26" s="19"/>
      <c r="F26" s="19"/>
      <c r="G26" s="19"/>
      <c r="H26" s="15">
        <f t="shared" si="0"/>
        <v>0</v>
      </c>
    </row>
    <row r="27" spans="2:8" ht="15">
      <c r="B27" s="13">
        <v>417</v>
      </c>
      <c r="C27" s="14" t="s">
        <v>42</v>
      </c>
      <c r="D27" s="15">
        <f>SUM(D28:D28)</f>
        <v>0</v>
      </c>
      <c r="E27" s="15">
        <f>SUM(E28:E28)</f>
        <v>0</v>
      </c>
      <c r="F27" s="15">
        <f>SUM(F28:F28)</f>
        <v>0</v>
      </c>
      <c r="G27" s="15">
        <f>SUM(G28:G28)</f>
        <v>0</v>
      </c>
      <c r="H27" s="15">
        <f t="shared" si="0"/>
        <v>0</v>
      </c>
    </row>
    <row r="28" spans="2:8" ht="15">
      <c r="B28" s="16" t="s">
        <v>43</v>
      </c>
      <c r="C28" s="17" t="s">
        <v>42</v>
      </c>
      <c r="D28" s="19"/>
      <c r="E28" s="19"/>
      <c r="F28" s="19"/>
      <c r="G28" s="19"/>
      <c r="H28" s="15">
        <f t="shared" si="0"/>
        <v>0</v>
      </c>
    </row>
    <row r="29" spans="2:8" ht="15">
      <c r="B29" s="22" t="s">
        <v>44</v>
      </c>
      <c r="C29" s="23" t="s">
        <v>45</v>
      </c>
      <c r="D29" s="24"/>
      <c r="E29" s="24"/>
      <c r="F29" s="24"/>
      <c r="G29" s="24"/>
      <c r="H29" s="15">
        <f t="shared" si="0"/>
        <v>0</v>
      </c>
    </row>
    <row r="30" spans="2:8" ht="15">
      <c r="B30" s="16" t="s">
        <v>46</v>
      </c>
      <c r="C30" s="17" t="s">
        <v>45</v>
      </c>
      <c r="D30" s="19"/>
      <c r="E30" s="19"/>
      <c r="F30" s="19"/>
      <c r="G30" s="19"/>
      <c r="H30" s="15">
        <f t="shared" si="0"/>
        <v>0</v>
      </c>
    </row>
    <row r="31" spans="2:8" ht="15">
      <c r="B31" s="13">
        <v>421</v>
      </c>
      <c r="C31" s="14" t="s">
        <v>47</v>
      </c>
      <c r="D31" s="15">
        <f>SUM(D32:D37)</f>
        <v>0</v>
      </c>
      <c r="E31" s="15">
        <f>SUM(E32:E37)</f>
        <v>0</v>
      </c>
      <c r="F31" s="15">
        <f>SUM(F32:F37)</f>
        <v>0</v>
      </c>
      <c r="G31" s="15">
        <f>SUM(G32:G37)</f>
        <v>0</v>
      </c>
      <c r="H31" s="15">
        <f t="shared" si="0"/>
        <v>0</v>
      </c>
    </row>
    <row r="32" spans="2:8" ht="15">
      <c r="B32" s="16" t="s">
        <v>48</v>
      </c>
      <c r="C32" s="17" t="s">
        <v>49</v>
      </c>
      <c r="D32" s="19"/>
      <c r="E32" s="19"/>
      <c r="F32" s="19"/>
      <c r="G32" s="19"/>
      <c r="H32" s="15">
        <f t="shared" si="0"/>
        <v>0</v>
      </c>
    </row>
    <row r="33" spans="2:8" ht="15">
      <c r="B33" s="16" t="s">
        <v>50</v>
      </c>
      <c r="C33" s="17" t="s">
        <v>51</v>
      </c>
      <c r="D33" s="19"/>
      <c r="E33" s="19"/>
      <c r="F33" s="19"/>
      <c r="G33" s="19"/>
      <c r="H33" s="15">
        <f t="shared" si="0"/>
        <v>0</v>
      </c>
    </row>
    <row r="34" spans="2:8" ht="15">
      <c r="B34" s="16" t="s">
        <v>52</v>
      </c>
      <c r="C34" s="17" t="s">
        <v>53</v>
      </c>
      <c r="D34" s="19"/>
      <c r="E34" s="19"/>
      <c r="F34" s="19"/>
      <c r="G34" s="19"/>
      <c r="H34" s="15">
        <f t="shared" si="0"/>
        <v>0</v>
      </c>
    </row>
    <row r="35" spans="2:8" ht="15">
      <c r="B35" s="16" t="s">
        <v>54</v>
      </c>
      <c r="C35" s="17" t="s">
        <v>55</v>
      </c>
      <c r="D35" s="19"/>
      <c r="E35" s="19"/>
      <c r="F35" s="19"/>
      <c r="G35" s="19"/>
      <c r="H35" s="15">
        <f t="shared" si="0"/>
        <v>0</v>
      </c>
    </row>
    <row r="36" spans="2:8" ht="15">
      <c r="B36" s="16" t="s">
        <v>56</v>
      </c>
      <c r="C36" s="17" t="s">
        <v>57</v>
      </c>
      <c r="D36" s="19"/>
      <c r="E36" s="19"/>
      <c r="F36" s="19"/>
      <c r="G36" s="19"/>
      <c r="H36" s="15">
        <f t="shared" si="0"/>
        <v>0</v>
      </c>
    </row>
    <row r="37" spans="2:8" ht="15">
      <c r="B37" s="16" t="s">
        <v>58</v>
      </c>
      <c r="C37" s="17" t="s">
        <v>59</v>
      </c>
      <c r="D37" s="19"/>
      <c r="E37" s="19"/>
      <c r="F37" s="19"/>
      <c r="G37" s="19"/>
      <c r="H37" s="15">
        <f t="shared" si="0"/>
        <v>0</v>
      </c>
    </row>
    <row r="38" spans="2:8" ht="15">
      <c r="B38" s="16" t="s">
        <v>60</v>
      </c>
      <c r="C38" s="17" t="s">
        <v>61</v>
      </c>
      <c r="D38" s="19"/>
      <c r="E38" s="19"/>
      <c r="F38" s="19"/>
      <c r="G38" s="19"/>
      <c r="H38" s="15">
        <f t="shared" si="0"/>
        <v>0</v>
      </c>
    </row>
    <row r="39" spans="2:8" ht="15">
      <c r="B39" s="13">
        <v>422</v>
      </c>
      <c r="C39" s="14" t="s">
        <v>62</v>
      </c>
      <c r="D39" s="15">
        <f>SUM(D40:D44)</f>
        <v>0</v>
      </c>
      <c r="E39" s="15">
        <f>SUM(E40:E44)</f>
        <v>0</v>
      </c>
      <c r="F39" s="15">
        <f>SUM(F40:F44)</f>
        <v>0</v>
      </c>
      <c r="G39" s="15">
        <f>SUM(G40:G44)</f>
        <v>0</v>
      </c>
      <c r="H39" s="15">
        <f t="shared" si="0"/>
        <v>0</v>
      </c>
    </row>
    <row r="40" spans="2:8" ht="15">
      <c r="B40" s="16" t="s">
        <v>63</v>
      </c>
      <c r="C40" s="17" t="s">
        <v>64</v>
      </c>
      <c r="D40" s="19"/>
      <c r="E40" s="19"/>
      <c r="F40" s="19"/>
      <c r="G40" s="19"/>
      <c r="H40" s="15">
        <f t="shared" si="0"/>
        <v>0</v>
      </c>
    </row>
    <row r="41" spans="2:8" ht="15">
      <c r="B41" s="16" t="s">
        <v>65</v>
      </c>
      <c r="C41" s="17" t="s">
        <v>66</v>
      </c>
      <c r="D41" s="19"/>
      <c r="E41" s="19"/>
      <c r="F41" s="19"/>
      <c r="G41" s="19"/>
      <c r="H41" s="15">
        <f t="shared" si="0"/>
        <v>0</v>
      </c>
    </row>
    <row r="42" spans="2:8" ht="15">
      <c r="B42" s="16" t="s">
        <v>67</v>
      </c>
      <c r="C42" s="17" t="s">
        <v>68</v>
      </c>
      <c r="D42" s="19"/>
      <c r="E42" s="19"/>
      <c r="F42" s="19"/>
      <c r="G42" s="19"/>
      <c r="H42" s="15">
        <f aca="true" t="shared" si="1" ref="H42:H73">SUM(D42:G42)</f>
        <v>0</v>
      </c>
    </row>
    <row r="43" spans="2:8" ht="15">
      <c r="B43" s="16" t="s">
        <v>69</v>
      </c>
      <c r="C43" s="17" t="s">
        <v>70</v>
      </c>
      <c r="D43" s="19"/>
      <c r="E43" s="19"/>
      <c r="F43" s="19"/>
      <c r="G43" s="19"/>
      <c r="H43" s="15">
        <f t="shared" si="1"/>
        <v>0</v>
      </c>
    </row>
    <row r="44" spans="2:8" ht="15">
      <c r="B44" s="16" t="s">
        <v>71</v>
      </c>
      <c r="C44" s="17" t="s">
        <v>72</v>
      </c>
      <c r="D44" s="19"/>
      <c r="E44" s="19"/>
      <c r="F44" s="19"/>
      <c r="G44" s="19"/>
      <c r="H44" s="15">
        <f t="shared" si="1"/>
        <v>0</v>
      </c>
    </row>
    <row r="45" spans="2:8" ht="15">
      <c r="B45" s="13">
        <v>423</v>
      </c>
      <c r="C45" s="14" t="s">
        <v>73</v>
      </c>
      <c r="D45" s="15">
        <f>SUM(D46:D53)</f>
        <v>0</v>
      </c>
      <c r="E45" s="15">
        <f>SUM(E46:E53)</f>
        <v>0</v>
      </c>
      <c r="F45" s="15">
        <f>SUM(F46:F53)</f>
        <v>0</v>
      </c>
      <c r="G45" s="15">
        <f>SUM(G46:G53)</f>
        <v>0</v>
      </c>
      <c r="H45" s="15">
        <f t="shared" si="1"/>
        <v>0</v>
      </c>
    </row>
    <row r="46" spans="2:8" ht="15">
      <c r="B46" s="16" t="s">
        <v>74</v>
      </c>
      <c r="C46" s="17" t="s">
        <v>75</v>
      </c>
      <c r="D46" s="19"/>
      <c r="E46" s="19"/>
      <c r="F46" s="19"/>
      <c r="G46" s="19"/>
      <c r="H46" s="15">
        <f t="shared" si="1"/>
        <v>0</v>
      </c>
    </row>
    <row r="47" spans="2:8" ht="15">
      <c r="B47" s="16" t="s">
        <v>76</v>
      </c>
      <c r="C47" s="17" t="s">
        <v>77</v>
      </c>
      <c r="D47" s="19"/>
      <c r="E47" s="19"/>
      <c r="F47" s="19"/>
      <c r="G47" s="19"/>
      <c r="H47" s="15">
        <f t="shared" si="1"/>
        <v>0</v>
      </c>
    </row>
    <row r="48" spans="2:8" ht="15">
      <c r="B48" s="16" t="s">
        <v>78</v>
      </c>
      <c r="C48" s="17" t="s">
        <v>79</v>
      </c>
      <c r="D48" s="19"/>
      <c r="E48" s="19"/>
      <c r="F48" s="19"/>
      <c r="G48" s="19"/>
      <c r="H48" s="15">
        <f t="shared" si="1"/>
        <v>0</v>
      </c>
    </row>
    <row r="49" spans="2:8" ht="15">
      <c r="B49" s="16" t="s">
        <v>80</v>
      </c>
      <c r="C49" s="17" t="s">
        <v>81</v>
      </c>
      <c r="D49" s="19"/>
      <c r="E49" s="19"/>
      <c r="F49" s="19"/>
      <c r="G49" s="19"/>
      <c r="H49" s="15">
        <f t="shared" si="1"/>
        <v>0</v>
      </c>
    </row>
    <row r="50" spans="2:8" ht="15">
      <c r="B50" s="16" t="s">
        <v>82</v>
      </c>
      <c r="C50" s="17" t="s">
        <v>83</v>
      </c>
      <c r="D50" s="19"/>
      <c r="E50" s="19"/>
      <c r="F50" s="19"/>
      <c r="G50" s="19"/>
      <c r="H50" s="15">
        <f t="shared" si="1"/>
        <v>0</v>
      </c>
    </row>
    <row r="51" spans="2:8" ht="15">
      <c r="B51" s="16" t="s">
        <v>84</v>
      </c>
      <c r="C51" s="17" t="s">
        <v>85</v>
      </c>
      <c r="D51" s="19"/>
      <c r="E51" s="19"/>
      <c r="F51" s="19"/>
      <c r="G51" s="19"/>
      <c r="H51" s="15">
        <f t="shared" si="1"/>
        <v>0</v>
      </c>
    </row>
    <row r="52" spans="2:8" ht="15">
      <c r="B52" s="16" t="s">
        <v>86</v>
      </c>
      <c r="C52" s="17" t="s">
        <v>87</v>
      </c>
      <c r="D52" s="19"/>
      <c r="E52" s="19"/>
      <c r="F52" s="19"/>
      <c r="G52" s="19"/>
      <c r="H52" s="15">
        <f t="shared" si="1"/>
        <v>0</v>
      </c>
    </row>
    <row r="53" spans="2:8" ht="15">
      <c r="B53" s="16" t="s">
        <v>88</v>
      </c>
      <c r="C53" s="17" t="s">
        <v>89</v>
      </c>
      <c r="D53" s="19"/>
      <c r="E53" s="19"/>
      <c r="F53" s="19"/>
      <c r="G53" s="19"/>
      <c r="H53" s="15">
        <f t="shared" si="1"/>
        <v>0</v>
      </c>
    </row>
    <row r="54" spans="2:8" ht="15">
      <c r="B54" s="13">
        <v>424</v>
      </c>
      <c r="C54" s="14" t="s">
        <v>90</v>
      </c>
      <c r="D54" s="15">
        <f>SUM(D55:D61)</f>
        <v>0</v>
      </c>
      <c r="E54" s="15">
        <f>SUM(E55:E61)</f>
        <v>0</v>
      </c>
      <c r="F54" s="15">
        <f>SUM(F55:F61)</f>
        <v>0</v>
      </c>
      <c r="G54" s="15">
        <f>SUM(G55:G61)</f>
        <v>0</v>
      </c>
      <c r="H54" s="15">
        <f t="shared" si="1"/>
        <v>0</v>
      </c>
    </row>
    <row r="55" spans="2:8" ht="15">
      <c r="B55" s="16" t="s">
        <v>91</v>
      </c>
      <c r="C55" s="17" t="s">
        <v>92</v>
      </c>
      <c r="D55" s="19"/>
      <c r="E55" s="19"/>
      <c r="F55" s="19"/>
      <c r="G55" s="19"/>
      <c r="H55" s="15">
        <f t="shared" si="1"/>
        <v>0</v>
      </c>
    </row>
    <row r="56" spans="2:8" ht="15">
      <c r="B56" s="16" t="s">
        <v>93</v>
      </c>
      <c r="C56" s="17" t="s">
        <v>94</v>
      </c>
      <c r="D56" s="19"/>
      <c r="E56" s="19"/>
      <c r="F56" s="19"/>
      <c r="G56" s="19"/>
      <c r="H56" s="15">
        <f t="shared" si="1"/>
        <v>0</v>
      </c>
    </row>
    <row r="57" spans="2:8" ht="15">
      <c r="B57" s="16" t="s">
        <v>95</v>
      </c>
      <c r="C57" s="17" t="s">
        <v>96</v>
      </c>
      <c r="D57" s="19"/>
      <c r="E57" s="19"/>
      <c r="F57" s="19"/>
      <c r="G57" s="19"/>
      <c r="H57" s="15">
        <f t="shared" si="1"/>
        <v>0</v>
      </c>
    </row>
    <row r="58" spans="2:8" ht="15">
      <c r="B58" s="16" t="s">
        <v>97</v>
      </c>
      <c r="C58" s="17" t="s">
        <v>98</v>
      </c>
      <c r="D58" s="19"/>
      <c r="E58" s="19"/>
      <c r="F58" s="19"/>
      <c r="G58" s="19"/>
      <c r="H58" s="15">
        <f t="shared" si="1"/>
        <v>0</v>
      </c>
    </row>
    <row r="59" spans="2:8" ht="15">
      <c r="B59" s="16" t="s">
        <v>99</v>
      </c>
      <c r="C59" s="17" t="s">
        <v>100</v>
      </c>
      <c r="D59" s="19"/>
      <c r="E59" s="19"/>
      <c r="F59" s="19"/>
      <c r="G59" s="19"/>
      <c r="H59" s="15">
        <f t="shared" si="1"/>
        <v>0</v>
      </c>
    </row>
    <row r="60" spans="2:8" ht="15">
      <c r="B60" s="16" t="s">
        <v>101</v>
      </c>
      <c r="C60" s="17" t="s">
        <v>102</v>
      </c>
      <c r="D60" s="19"/>
      <c r="E60" s="19"/>
      <c r="F60" s="19"/>
      <c r="G60" s="19"/>
      <c r="H60" s="15">
        <f t="shared" si="1"/>
        <v>0</v>
      </c>
    </row>
    <row r="61" spans="2:8" ht="15">
      <c r="B61" s="16" t="s">
        <v>103</v>
      </c>
      <c r="C61" s="17" t="s">
        <v>104</v>
      </c>
      <c r="D61" s="19"/>
      <c r="E61" s="19"/>
      <c r="F61" s="19"/>
      <c r="G61" s="19"/>
      <c r="H61" s="15">
        <f t="shared" si="1"/>
        <v>0</v>
      </c>
    </row>
    <row r="62" spans="2:8" ht="15">
      <c r="B62" s="13">
        <v>425</v>
      </c>
      <c r="C62" s="14" t="s">
        <v>105</v>
      </c>
      <c r="D62" s="15">
        <f>SUM(D63:D64)</f>
        <v>0</v>
      </c>
      <c r="E62" s="15">
        <f>SUM(E63:E64)</f>
        <v>0</v>
      </c>
      <c r="F62" s="15">
        <f>SUM(F63:F64)</f>
        <v>0</v>
      </c>
      <c r="G62" s="15">
        <f>SUM(G63:G64)</f>
        <v>0</v>
      </c>
      <c r="H62" s="15">
        <f t="shared" si="1"/>
        <v>0</v>
      </c>
    </row>
    <row r="63" spans="2:8" ht="15">
      <c r="B63" s="16" t="s">
        <v>106</v>
      </c>
      <c r="C63" s="17" t="s">
        <v>107</v>
      </c>
      <c r="D63" s="19"/>
      <c r="E63" s="19"/>
      <c r="F63" s="19"/>
      <c r="G63" s="19"/>
      <c r="H63" s="15">
        <f t="shared" si="1"/>
        <v>0</v>
      </c>
    </row>
    <row r="64" spans="2:8" ht="15">
      <c r="B64" s="16" t="s">
        <v>108</v>
      </c>
      <c r="C64" s="17" t="s">
        <v>109</v>
      </c>
      <c r="D64" s="19"/>
      <c r="E64" s="19"/>
      <c r="F64" s="19"/>
      <c r="G64" s="19"/>
      <c r="H64" s="15">
        <f t="shared" si="1"/>
        <v>0</v>
      </c>
    </row>
    <row r="65" spans="2:8" ht="15">
      <c r="B65" s="13">
        <v>426</v>
      </c>
      <c r="C65" s="14" t="s">
        <v>110</v>
      </c>
      <c r="D65" s="15">
        <f>SUM(D66:D74)</f>
        <v>0</v>
      </c>
      <c r="E65" s="15">
        <f>SUM(E66:E74)</f>
        <v>0</v>
      </c>
      <c r="F65" s="15">
        <f>SUM(F66:F74)</f>
        <v>0</v>
      </c>
      <c r="G65" s="15">
        <f>SUM(G66:G74)</f>
        <v>0</v>
      </c>
      <c r="H65" s="15">
        <f t="shared" si="1"/>
        <v>0</v>
      </c>
    </row>
    <row r="66" spans="2:8" ht="15">
      <c r="B66" s="16" t="s">
        <v>111</v>
      </c>
      <c r="C66" s="17" t="s">
        <v>112</v>
      </c>
      <c r="D66" s="19"/>
      <c r="E66" s="19"/>
      <c r="F66" s="19"/>
      <c r="G66" s="19"/>
      <c r="H66" s="15">
        <f t="shared" si="1"/>
        <v>0</v>
      </c>
    </row>
    <row r="67" spans="2:8" ht="15">
      <c r="B67" s="16" t="s">
        <v>113</v>
      </c>
      <c r="C67" s="17" t="s">
        <v>114</v>
      </c>
      <c r="D67" s="19"/>
      <c r="E67" s="19"/>
      <c r="F67" s="19"/>
      <c r="G67" s="19"/>
      <c r="H67" s="15">
        <f t="shared" si="1"/>
        <v>0</v>
      </c>
    </row>
    <row r="68" spans="2:8" ht="15">
      <c r="B68" s="16" t="s">
        <v>115</v>
      </c>
      <c r="C68" s="17" t="s">
        <v>116</v>
      </c>
      <c r="D68" s="19"/>
      <c r="E68" s="19"/>
      <c r="F68" s="19"/>
      <c r="G68" s="19"/>
      <c r="H68" s="15">
        <f t="shared" si="1"/>
        <v>0</v>
      </c>
    </row>
    <row r="69" spans="2:8" ht="15">
      <c r="B69" s="16" t="s">
        <v>117</v>
      </c>
      <c r="C69" s="17" t="s">
        <v>118</v>
      </c>
      <c r="D69" s="19"/>
      <c r="E69" s="19"/>
      <c r="F69" s="19"/>
      <c r="G69" s="19"/>
      <c r="H69" s="15">
        <f t="shared" si="1"/>
        <v>0</v>
      </c>
    </row>
    <row r="70" spans="2:8" ht="15">
      <c r="B70" s="16" t="s">
        <v>119</v>
      </c>
      <c r="C70" s="17" t="s">
        <v>120</v>
      </c>
      <c r="D70" s="19"/>
      <c r="E70" s="19"/>
      <c r="F70" s="19"/>
      <c r="G70" s="19"/>
      <c r="H70" s="15">
        <f t="shared" si="1"/>
        <v>0</v>
      </c>
    </row>
    <row r="71" spans="2:8" ht="15">
      <c r="B71" s="16" t="s">
        <v>121</v>
      </c>
      <c r="C71" s="17" t="s">
        <v>122</v>
      </c>
      <c r="D71" s="19"/>
      <c r="E71" s="19"/>
      <c r="F71" s="19"/>
      <c r="G71" s="19"/>
      <c r="H71" s="15">
        <f t="shared" si="1"/>
        <v>0</v>
      </c>
    </row>
    <row r="72" spans="2:8" ht="15">
      <c r="B72" s="16" t="s">
        <v>123</v>
      </c>
      <c r="C72" s="17" t="s">
        <v>124</v>
      </c>
      <c r="D72" s="19"/>
      <c r="E72" s="19"/>
      <c r="F72" s="19"/>
      <c r="G72" s="19"/>
      <c r="H72" s="15">
        <f t="shared" si="1"/>
        <v>0</v>
      </c>
    </row>
    <row r="73" spans="2:8" ht="15">
      <c r="B73" s="16" t="s">
        <v>125</v>
      </c>
      <c r="C73" s="17" t="s">
        <v>126</v>
      </c>
      <c r="D73" s="19"/>
      <c r="E73" s="19"/>
      <c r="F73" s="19"/>
      <c r="G73" s="19"/>
      <c r="H73" s="15">
        <f t="shared" si="1"/>
        <v>0</v>
      </c>
    </row>
    <row r="74" spans="2:8" ht="15">
      <c r="B74" s="16" t="s">
        <v>127</v>
      </c>
      <c r="C74" s="17" t="s">
        <v>128</v>
      </c>
      <c r="D74" s="19"/>
      <c r="E74" s="19"/>
      <c r="F74" s="19"/>
      <c r="G74" s="19"/>
      <c r="H74" s="15">
        <f aca="true" t="shared" si="2" ref="H74:H105">SUM(D74:G74)</f>
        <v>0</v>
      </c>
    </row>
    <row r="75" spans="2:8" ht="15">
      <c r="B75" s="13">
        <v>431</v>
      </c>
      <c r="C75" s="14" t="s">
        <v>129</v>
      </c>
      <c r="D75" s="15">
        <f>SUM(D76:D78)</f>
        <v>0</v>
      </c>
      <c r="E75" s="15">
        <f>SUM(E76:E78)</f>
        <v>0</v>
      </c>
      <c r="F75" s="15">
        <f>SUM(F76:F78)</f>
        <v>0</v>
      </c>
      <c r="G75" s="15">
        <f>SUM(G76:G78)</f>
        <v>0</v>
      </c>
      <c r="H75" s="15">
        <f t="shared" si="2"/>
        <v>0</v>
      </c>
    </row>
    <row r="76" spans="2:8" ht="15">
      <c r="B76" s="16" t="s">
        <v>130</v>
      </c>
      <c r="C76" s="17" t="s">
        <v>131</v>
      </c>
      <c r="D76" s="19"/>
      <c r="E76" s="19"/>
      <c r="F76" s="19"/>
      <c r="G76" s="19"/>
      <c r="H76" s="15">
        <f t="shared" si="2"/>
        <v>0</v>
      </c>
    </row>
    <row r="77" spans="2:8" ht="15">
      <c r="B77" s="16">
        <v>4312</v>
      </c>
      <c r="C77" s="17" t="s">
        <v>132</v>
      </c>
      <c r="D77" s="19"/>
      <c r="E77" s="19"/>
      <c r="F77" s="19"/>
      <c r="G77" s="19"/>
      <c r="H77" s="15">
        <f t="shared" si="2"/>
        <v>0</v>
      </c>
    </row>
    <row r="78" spans="2:8" ht="15">
      <c r="B78" s="16">
        <v>4313</v>
      </c>
      <c r="C78" s="17" t="s">
        <v>133</v>
      </c>
      <c r="D78" s="19"/>
      <c r="E78" s="19"/>
      <c r="F78" s="19"/>
      <c r="G78" s="19"/>
      <c r="H78" s="15">
        <f t="shared" si="2"/>
        <v>0</v>
      </c>
    </row>
    <row r="79" spans="2:8" ht="15">
      <c r="B79" s="25" t="s">
        <v>134</v>
      </c>
      <c r="C79" s="26" t="s">
        <v>135</v>
      </c>
      <c r="D79" s="15">
        <f>D80</f>
        <v>0</v>
      </c>
      <c r="E79" s="15">
        <f>E80</f>
        <v>0</v>
      </c>
      <c r="F79" s="15">
        <f>F80</f>
        <v>0</v>
      </c>
      <c r="G79" s="15">
        <f>G80</f>
        <v>0</v>
      </c>
      <c r="H79" s="15">
        <f t="shared" si="2"/>
        <v>0</v>
      </c>
    </row>
    <row r="80" spans="2:8" ht="15">
      <c r="B80" s="27" t="s">
        <v>136</v>
      </c>
      <c r="C80" s="28" t="s">
        <v>135</v>
      </c>
      <c r="D80" s="29"/>
      <c r="E80" s="29"/>
      <c r="F80" s="29"/>
      <c r="G80" s="29"/>
      <c r="H80" s="15">
        <f t="shared" si="2"/>
        <v>0</v>
      </c>
    </row>
    <row r="81" spans="2:8" ht="15">
      <c r="B81" s="13">
        <v>433</v>
      </c>
      <c r="C81" s="14" t="s">
        <v>137</v>
      </c>
      <c r="D81" s="15">
        <f>D82</f>
        <v>0</v>
      </c>
      <c r="E81" s="15">
        <f>E82</f>
        <v>0</v>
      </c>
      <c r="F81" s="15">
        <f>F82</f>
        <v>0</v>
      </c>
      <c r="G81" s="15">
        <f>G82</f>
        <v>0</v>
      </c>
      <c r="H81" s="15">
        <f t="shared" si="2"/>
        <v>0</v>
      </c>
    </row>
    <row r="82" spans="2:8" ht="15">
      <c r="B82" s="16">
        <v>4331</v>
      </c>
      <c r="C82" s="17" t="s">
        <v>138</v>
      </c>
      <c r="D82" s="19"/>
      <c r="E82" s="19"/>
      <c r="F82" s="19"/>
      <c r="G82" s="19"/>
      <c r="H82" s="15">
        <f t="shared" si="2"/>
        <v>0</v>
      </c>
    </row>
    <row r="83" spans="2:8" ht="15">
      <c r="B83" s="13">
        <v>434</v>
      </c>
      <c r="C83" s="14" t="s">
        <v>139</v>
      </c>
      <c r="D83" s="15">
        <f>SUM(D84:D86)</f>
        <v>0</v>
      </c>
      <c r="E83" s="15">
        <f>SUM(E84:E86)</f>
        <v>0</v>
      </c>
      <c r="F83" s="15">
        <f>SUM(F84:F86)</f>
        <v>0</v>
      </c>
      <c r="G83" s="15">
        <f>SUM(G84:G86)</f>
        <v>0</v>
      </c>
      <c r="H83" s="15">
        <f t="shared" si="2"/>
        <v>0</v>
      </c>
    </row>
    <row r="84" spans="2:8" ht="15">
      <c r="B84" s="16">
        <v>4341</v>
      </c>
      <c r="C84" s="17" t="s">
        <v>140</v>
      </c>
      <c r="D84" s="19"/>
      <c r="E84" s="19"/>
      <c r="F84" s="19"/>
      <c r="G84" s="19"/>
      <c r="H84" s="15">
        <f t="shared" si="2"/>
        <v>0</v>
      </c>
    </row>
    <row r="85" spans="2:8" ht="15">
      <c r="B85" s="16">
        <v>4342</v>
      </c>
      <c r="C85" s="17" t="s">
        <v>141</v>
      </c>
      <c r="D85" s="19"/>
      <c r="E85" s="19"/>
      <c r="F85" s="19"/>
      <c r="G85" s="19"/>
      <c r="H85" s="15">
        <f t="shared" si="2"/>
        <v>0</v>
      </c>
    </row>
    <row r="86" spans="2:8" ht="15">
      <c r="B86" s="16">
        <v>4343</v>
      </c>
      <c r="C86" s="17" t="s">
        <v>142</v>
      </c>
      <c r="D86" s="19"/>
      <c r="E86" s="19"/>
      <c r="F86" s="19"/>
      <c r="G86" s="19"/>
      <c r="H86" s="15">
        <f t="shared" si="2"/>
        <v>0</v>
      </c>
    </row>
    <row r="87" spans="2:8" ht="15">
      <c r="B87" s="22" t="s">
        <v>143</v>
      </c>
      <c r="C87" s="23" t="s">
        <v>144</v>
      </c>
      <c r="D87" s="24"/>
      <c r="E87" s="24"/>
      <c r="F87" s="24"/>
      <c r="G87" s="24"/>
      <c r="H87" s="15">
        <f t="shared" si="2"/>
        <v>0</v>
      </c>
    </row>
    <row r="88" spans="2:8" ht="15">
      <c r="B88" s="16" t="s">
        <v>145</v>
      </c>
      <c r="C88" s="17" t="s">
        <v>144</v>
      </c>
      <c r="D88" s="19"/>
      <c r="E88" s="19"/>
      <c r="F88" s="19"/>
      <c r="G88" s="19"/>
      <c r="H88" s="15">
        <f t="shared" si="2"/>
        <v>0</v>
      </c>
    </row>
    <row r="89" spans="2:8" ht="15">
      <c r="B89" s="13">
        <v>441</v>
      </c>
      <c r="C89" s="14" t="s">
        <v>146</v>
      </c>
      <c r="D89" s="15">
        <f>SUM(D90:D97)</f>
        <v>0</v>
      </c>
      <c r="E89" s="15">
        <f>SUM(E90:E98)</f>
        <v>0</v>
      </c>
      <c r="F89" s="15">
        <f>SUM(F90:F98)</f>
        <v>0</v>
      </c>
      <c r="G89" s="15">
        <f>SUM(G90:G98)</f>
        <v>0</v>
      </c>
      <c r="H89" s="15">
        <f t="shared" si="2"/>
        <v>0</v>
      </c>
    </row>
    <row r="90" spans="2:8" ht="15">
      <c r="B90" s="16">
        <v>4411</v>
      </c>
      <c r="C90" s="17" t="s">
        <v>147</v>
      </c>
      <c r="D90" s="21"/>
      <c r="E90" s="19"/>
      <c r="F90" s="19"/>
      <c r="G90" s="19"/>
      <c r="H90" s="15">
        <f t="shared" si="2"/>
        <v>0</v>
      </c>
    </row>
    <row r="91" spans="2:8" ht="15">
      <c r="B91" s="16">
        <v>4412</v>
      </c>
      <c r="C91" s="17" t="s">
        <v>148</v>
      </c>
      <c r="D91" s="21"/>
      <c r="E91" s="19"/>
      <c r="F91" s="19"/>
      <c r="G91" s="19"/>
      <c r="H91" s="15">
        <f t="shared" si="2"/>
        <v>0</v>
      </c>
    </row>
    <row r="92" spans="2:8" ht="15">
      <c r="B92" s="16">
        <v>4413</v>
      </c>
      <c r="C92" s="17" t="s">
        <v>149</v>
      </c>
      <c r="D92" s="21"/>
      <c r="E92" s="19"/>
      <c r="F92" s="19"/>
      <c r="G92" s="19"/>
      <c r="H92" s="15">
        <f t="shared" si="2"/>
        <v>0</v>
      </c>
    </row>
    <row r="93" spans="2:8" ht="15">
      <c r="B93" s="16">
        <v>4414</v>
      </c>
      <c r="C93" s="17" t="s">
        <v>150</v>
      </c>
      <c r="D93" s="21"/>
      <c r="E93" s="19"/>
      <c r="F93" s="19"/>
      <c r="G93" s="19"/>
      <c r="H93" s="15">
        <f t="shared" si="2"/>
        <v>0</v>
      </c>
    </row>
    <row r="94" spans="2:8" ht="15">
      <c r="B94" s="16">
        <v>4415</v>
      </c>
      <c r="C94" s="17" t="s">
        <v>151</v>
      </c>
      <c r="D94" s="21"/>
      <c r="E94" s="19"/>
      <c r="F94" s="19"/>
      <c r="G94" s="19"/>
      <c r="H94" s="15">
        <f t="shared" si="2"/>
        <v>0</v>
      </c>
    </row>
    <row r="95" spans="2:8" ht="15">
      <c r="B95" s="16">
        <v>4416</v>
      </c>
      <c r="C95" s="17" t="s">
        <v>152</v>
      </c>
      <c r="D95" s="21"/>
      <c r="E95" s="19"/>
      <c r="F95" s="19"/>
      <c r="G95" s="19"/>
      <c r="H95" s="15">
        <f t="shared" si="2"/>
        <v>0</v>
      </c>
    </row>
    <row r="96" spans="2:8" ht="16.5" customHeight="1">
      <c r="B96" s="16">
        <v>4417</v>
      </c>
      <c r="C96" s="17" t="s">
        <v>153</v>
      </c>
      <c r="D96" s="21"/>
      <c r="E96" s="19"/>
      <c r="F96" s="19"/>
      <c r="G96" s="19"/>
      <c r="H96" s="15">
        <f t="shared" si="2"/>
        <v>0</v>
      </c>
    </row>
    <row r="97" spans="2:8" ht="15">
      <c r="B97" s="16">
        <v>4418</v>
      </c>
      <c r="C97" s="17" t="s">
        <v>154</v>
      </c>
      <c r="D97" s="21"/>
      <c r="E97" s="19"/>
      <c r="F97" s="19"/>
      <c r="G97" s="19"/>
      <c r="H97" s="15">
        <f t="shared" si="2"/>
        <v>0</v>
      </c>
    </row>
    <row r="98" spans="2:8" ht="16.5" customHeight="1">
      <c r="B98" s="16" t="s">
        <v>155</v>
      </c>
      <c r="C98" s="17" t="s">
        <v>156</v>
      </c>
      <c r="D98" s="21"/>
      <c r="E98" s="19"/>
      <c r="F98" s="19"/>
      <c r="G98" s="19"/>
      <c r="H98" s="15">
        <f t="shared" si="2"/>
        <v>0</v>
      </c>
    </row>
    <row r="99" spans="2:8" ht="15">
      <c r="B99" s="13">
        <v>442</v>
      </c>
      <c r="C99" s="14" t="s">
        <v>157</v>
      </c>
      <c r="D99" s="15">
        <f>SUM(D100:D105)</f>
        <v>0</v>
      </c>
      <c r="E99" s="15">
        <f>SUM(E100:E105)</f>
        <v>0</v>
      </c>
      <c r="F99" s="15">
        <f>SUM(F100:F105)</f>
        <v>0</v>
      </c>
      <c r="G99" s="15">
        <f>SUM(G100:G105)</f>
        <v>0</v>
      </c>
      <c r="H99" s="15">
        <f t="shared" si="2"/>
        <v>0</v>
      </c>
    </row>
    <row r="100" spans="2:8" ht="15">
      <c r="B100" s="16">
        <v>4421</v>
      </c>
      <c r="C100" s="17" t="s">
        <v>158</v>
      </c>
      <c r="D100" s="21"/>
      <c r="E100" s="19"/>
      <c r="F100" s="19"/>
      <c r="G100" s="19"/>
      <c r="H100" s="15">
        <f t="shared" si="2"/>
        <v>0</v>
      </c>
    </row>
    <row r="101" spans="2:8" ht="15">
      <c r="B101" s="16">
        <v>4422</v>
      </c>
      <c r="C101" s="17" t="s">
        <v>159</v>
      </c>
      <c r="D101" s="21"/>
      <c r="E101" s="19"/>
      <c r="F101" s="19"/>
      <c r="G101" s="19"/>
      <c r="H101" s="15">
        <f t="shared" si="2"/>
        <v>0</v>
      </c>
    </row>
    <row r="102" spans="2:8" ht="14.25" customHeight="1">
      <c r="B102" s="16">
        <v>4423</v>
      </c>
      <c r="C102" s="17" t="s">
        <v>160</v>
      </c>
      <c r="D102" s="21"/>
      <c r="E102" s="19"/>
      <c r="F102" s="19"/>
      <c r="G102" s="19"/>
      <c r="H102" s="15">
        <f t="shared" si="2"/>
        <v>0</v>
      </c>
    </row>
    <row r="103" spans="2:8" ht="15">
      <c r="B103" s="16">
        <v>4424</v>
      </c>
      <c r="C103" s="17" t="s">
        <v>161</v>
      </c>
      <c r="D103" s="21"/>
      <c r="E103" s="19"/>
      <c r="F103" s="19"/>
      <c r="G103" s="19"/>
      <c r="H103" s="15">
        <f t="shared" si="2"/>
        <v>0</v>
      </c>
    </row>
    <row r="104" spans="2:8" ht="15">
      <c r="B104" s="16">
        <v>4425</v>
      </c>
      <c r="C104" s="17" t="s">
        <v>162</v>
      </c>
      <c r="D104" s="21"/>
      <c r="E104" s="19"/>
      <c r="F104" s="19"/>
      <c r="G104" s="19"/>
      <c r="H104" s="15">
        <f t="shared" si="2"/>
        <v>0</v>
      </c>
    </row>
    <row r="105" spans="2:8" ht="17.25" customHeight="1">
      <c r="B105" s="16">
        <v>4426</v>
      </c>
      <c r="C105" s="17" t="s">
        <v>163</v>
      </c>
      <c r="D105" s="21"/>
      <c r="E105" s="19"/>
      <c r="F105" s="19"/>
      <c r="G105" s="19"/>
      <c r="H105" s="15">
        <f t="shared" si="2"/>
        <v>0</v>
      </c>
    </row>
    <row r="106" spans="2:8" ht="15">
      <c r="B106" s="13">
        <v>443</v>
      </c>
      <c r="C106" s="14" t="s">
        <v>164</v>
      </c>
      <c r="D106" s="15"/>
      <c r="E106" s="15">
        <f>E107</f>
        <v>0</v>
      </c>
      <c r="F106" s="15">
        <f>F107</f>
        <v>0</v>
      </c>
      <c r="G106" s="15">
        <f>G107</f>
        <v>0</v>
      </c>
      <c r="H106" s="15">
        <f aca="true" t="shared" si="3" ref="H106:H137">SUM(D106:G106)</f>
        <v>0</v>
      </c>
    </row>
    <row r="107" spans="2:8" ht="15">
      <c r="B107" s="16">
        <v>4431</v>
      </c>
      <c r="C107" s="17" t="s">
        <v>164</v>
      </c>
      <c r="D107" s="21"/>
      <c r="E107" s="19"/>
      <c r="F107" s="19"/>
      <c r="G107" s="19"/>
      <c r="H107" s="15">
        <f t="shared" si="3"/>
        <v>0</v>
      </c>
    </row>
    <row r="108" spans="2:8" ht="15">
      <c r="B108" s="13">
        <v>444</v>
      </c>
      <c r="C108" s="14" t="s">
        <v>165</v>
      </c>
      <c r="D108" s="15">
        <f>SUM(D109:D111)</f>
        <v>0</v>
      </c>
      <c r="E108" s="15">
        <f>SUM(E109:E111)</f>
        <v>0</v>
      </c>
      <c r="F108" s="15">
        <f>SUM(F109:F111)</f>
        <v>0</v>
      </c>
      <c r="G108" s="15">
        <f>SUM(G109:G111)</f>
        <v>0</v>
      </c>
      <c r="H108" s="15">
        <f t="shared" si="3"/>
        <v>0</v>
      </c>
    </row>
    <row r="109" spans="2:8" ht="15">
      <c r="B109" s="16">
        <v>4441</v>
      </c>
      <c r="C109" s="17" t="s">
        <v>166</v>
      </c>
      <c r="D109" s="21"/>
      <c r="E109" s="19"/>
      <c r="F109" s="19"/>
      <c r="G109" s="19"/>
      <c r="H109" s="15">
        <f t="shared" si="3"/>
        <v>0</v>
      </c>
    </row>
    <row r="110" spans="2:8" ht="15">
      <c r="B110" s="16">
        <v>4442</v>
      </c>
      <c r="C110" s="17" t="s">
        <v>167</v>
      </c>
      <c r="D110" s="21"/>
      <c r="E110" s="19"/>
      <c r="F110" s="19"/>
      <c r="G110" s="19"/>
      <c r="H110" s="15">
        <f t="shared" si="3"/>
        <v>0</v>
      </c>
    </row>
    <row r="111" spans="2:8" ht="15">
      <c r="B111" s="16">
        <v>4443</v>
      </c>
      <c r="C111" s="17" t="s">
        <v>168</v>
      </c>
      <c r="D111" s="21"/>
      <c r="E111" s="19"/>
      <c r="F111" s="19"/>
      <c r="G111" s="19"/>
      <c r="H111" s="15">
        <f t="shared" si="3"/>
        <v>0</v>
      </c>
    </row>
    <row r="112" spans="2:8" ht="30">
      <c r="B112" s="13">
        <v>451</v>
      </c>
      <c r="C112" s="14" t="s">
        <v>169</v>
      </c>
      <c r="D112" s="15">
        <f>SUM(D113:D114)</f>
        <v>0</v>
      </c>
      <c r="E112" s="15">
        <f>SUM(E113:E114)</f>
        <v>0</v>
      </c>
      <c r="F112" s="15">
        <f>SUM(F113:F114)</f>
        <v>0</v>
      </c>
      <c r="G112" s="15">
        <f>SUM(G113:G114)</f>
        <v>0</v>
      </c>
      <c r="H112" s="15">
        <f t="shared" si="3"/>
        <v>0</v>
      </c>
    </row>
    <row r="113" spans="2:8" ht="28.5">
      <c r="B113" s="16">
        <v>4511</v>
      </c>
      <c r="C113" s="17" t="s">
        <v>170</v>
      </c>
      <c r="D113" s="21"/>
      <c r="E113" s="19"/>
      <c r="F113" s="19"/>
      <c r="G113" s="19"/>
      <c r="H113" s="15">
        <f t="shared" si="3"/>
        <v>0</v>
      </c>
    </row>
    <row r="114" spans="2:8" ht="28.5">
      <c r="B114" s="16">
        <v>4512</v>
      </c>
      <c r="C114" s="17" t="s">
        <v>171</v>
      </c>
      <c r="D114" s="21"/>
      <c r="E114" s="19"/>
      <c r="F114" s="19"/>
      <c r="G114" s="19"/>
      <c r="H114" s="15">
        <f t="shared" si="3"/>
        <v>0</v>
      </c>
    </row>
    <row r="115" spans="2:8" ht="15">
      <c r="B115" s="13">
        <v>452</v>
      </c>
      <c r="C115" s="14" t="s">
        <v>172</v>
      </c>
      <c r="D115" s="15">
        <f>SUM(D116:D117)</f>
        <v>0</v>
      </c>
      <c r="E115" s="15">
        <f>SUM(E116:E117)</f>
        <v>0</v>
      </c>
      <c r="F115" s="15">
        <f>SUM(F116:F117)</f>
        <v>0</v>
      </c>
      <c r="G115" s="15">
        <f>SUM(G116:G117)</f>
        <v>0</v>
      </c>
      <c r="H115" s="15">
        <f t="shared" si="3"/>
        <v>0</v>
      </c>
    </row>
    <row r="116" spans="2:8" ht="15">
      <c r="B116" s="16">
        <v>4521</v>
      </c>
      <c r="C116" s="17" t="s">
        <v>173</v>
      </c>
      <c r="D116" s="21"/>
      <c r="E116" s="19"/>
      <c r="F116" s="19"/>
      <c r="G116" s="19"/>
      <c r="H116" s="15">
        <f t="shared" si="3"/>
        <v>0</v>
      </c>
    </row>
    <row r="117" spans="2:8" ht="15">
      <c r="B117" s="16">
        <v>4522</v>
      </c>
      <c r="C117" s="17" t="s">
        <v>174</v>
      </c>
      <c r="D117" s="21"/>
      <c r="E117" s="19"/>
      <c r="F117" s="19"/>
      <c r="G117" s="19"/>
      <c r="H117" s="15">
        <f t="shared" si="3"/>
        <v>0</v>
      </c>
    </row>
    <row r="118" spans="2:8" ht="15">
      <c r="B118" s="13">
        <v>453</v>
      </c>
      <c r="C118" s="14" t="s">
        <v>175</v>
      </c>
      <c r="D118" s="15">
        <f>SUM(D119:D120)</f>
        <v>0</v>
      </c>
      <c r="E118" s="15">
        <f>SUM(E119:E120)</f>
        <v>0</v>
      </c>
      <c r="F118" s="15">
        <f>SUM(F119:F120)</f>
        <v>0</v>
      </c>
      <c r="G118" s="15">
        <f>SUM(G119:G120)</f>
        <v>0</v>
      </c>
      <c r="H118" s="15">
        <f t="shared" si="3"/>
        <v>0</v>
      </c>
    </row>
    <row r="119" spans="2:8" ht="15">
      <c r="B119" s="16">
        <v>4531</v>
      </c>
      <c r="C119" s="17" t="s">
        <v>176</v>
      </c>
      <c r="D119" s="21"/>
      <c r="E119" s="19"/>
      <c r="F119" s="19"/>
      <c r="G119" s="19"/>
      <c r="H119" s="15">
        <f t="shared" si="3"/>
        <v>0</v>
      </c>
    </row>
    <row r="120" spans="2:8" ht="15">
      <c r="B120" s="16">
        <v>4532</v>
      </c>
      <c r="C120" s="17" t="s">
        <v>177</v>
      </c>
      <c r="D120" s="21"/>
      <c r="E120" s="19"/>
      <c r="F120" s="19"/>
      <c r="G120" s="19"/>
      <c r="H120" s="15">
        <f t="shared" si="3"/>
        <v>0</v>
      </c>
    </row>
    <row r="121" spans="2:8" ht="15">
      <c r="B121" s="13">
        <v>454</v>
      </c>
      <c r="C121" s="14" t="s">
        <v>178</v>
      </c>
      <c r="D121" s="15">
        <f>SUM(D122:D123)</f>
        <v>0</v>
      </c>
      <c r="E121" s="15">
        <f>SUM(E122:E123)</f>
        <v>0</v>
      </c>
      <c r="F121" s="15">
        <f>SUM(F122:F123)</f>
        <v>0</v>
      </c>
      <c r="G121" s="15">
        <f>SUM(G122:G123)</f>
        <v>0</v>
      </c>
      <c r="H121" s="15">
        <f t="shared" si="3"/>
        <v>0</v>
      </c>
    </row>
    <row r="122" spans="2:8" ht="15">
      <c r="B122" s="16">
        <v>4541</v>
      </c>
      <c r="C122" s="17" t="s">
        <v>179</v>
      </c>
      <c r="D122" s="21"/>
      <c r="E122" s="19"/>
      <c r="F122" s="19"/>
      <c r="G122" s="19"/>
      <c r="H122" s="15">
        <f t="shared" si="3"/>
        <v>0</v>
      </c>
    </row>
    <row r="123" spans="2:8" ht="15">
      <c r="B123" s="16">
        <v>4542</v>
      </c>
      <c r="C123" s="17" t="s">
        <v>180</v>
      </c>
      <c r="D123" s="21"/>
      <c r="E123" s="19"/>
      <c r="F123" s="19"/>
      <c r="G123" s="19"/>
      <c r="H123" s="15">
        <f t="shared" si="3"/>
        <v>0</v>
      </c>
    </row>
    <row r="124" spans="2:8" ht="15">
      <c r="B124" s="22" t="s">
        <v>181</v>
      </c>
      <c r="C124" s="23" t="s">
        <v>182</v>
      </c>
      <c r="D124" s="30"/>
      <c r="E124" s="24"/>
      <c r="F124" s="24"/>
      <c r="G124" s="24"/>
      <c r="H124" s="15">
        <f t="shared" si="3"/>
        <v>0</v>
      </c>
    </row>
    <row r="125" spans="2:8" ht="15">
      <c r="B125" s="16" t="s">
        <v>183</v>
      </c>
      <c r="C125" s="17" t="s">
        <v>184</v>
      </c>
      <c r="D125" s="21"/>
      <c r="E125" s="19"/>
      <c r="F125" s="19"/>
      <c r="G125" s="19"/>
      <c r="H125" s="15">
        <f t="shared" si="3"/>
        <v>0</v>
      </c>
    </row>
    <row r="126" spans="2:8" ht="15">
      <c r="B126" s="16" t="s">
        <v>185</v>
      </c>
      <c r="C126" s="17" t="s">
        <v>186</v>
      </c>
      <c r="D126" s="21"/>
      <c r="E126" s="19"/>
      <c r="F126" s="19"/>
      <c r="G126" s="19"/>
      <c r="H126" s="15">
        <f t="shared" si="3"/>
        <v>0</v>
      </c>
    </row>
    <row r="127" spans="2:8" ht="15">
      <c r="B127" s="13">
        <v>462</v>
      </c>
      <c r="C127" s="14" t="s">
        <v>187</v>
      </c>
      <c r="D127" s="15">
        <f>SUM(D128:D129)</f>
        <v>0</v>
      </c>
      <c r="E127" s="15">
        <f>SUM(E128:E129)</f>
        <v>0</v>
      </c>
      <c r="F127" s="15">
        <f>SUM(F128:F129)</f>
        <v>0</v>
      </c>
      <c r="G127" s="15">
        <f>SUM(G128:G129)</f>
        <v>0</v>
      </c>
      <c r="H127" s="15">
        <f t="shared" si="3"/>
        <v>0</v>
      </c>
    </row>
    <row r="128" spans="2:8" ht="15">
      <c r="B128" s="16">
        <v>4621</v>
      </c>
      <c r="C128" s="17" t="s">
        <v>188</v>
      </c>
      <c r="D128" s="21"/>
      <c r="E128" s="19"/>
      <c r="F128" s="19"/>
      <c r="G128" s="19"/>
      <c r="H128" s="15">
        <f t="shared" si="3"/>
        <v>0</v>
      </c>
    </row>
    <row r="129" spans="2:8" ht="15">
      <c r="B129" s="16">
        <v>4622</v>
      </c>
      <c r="C129" s="17" t="s">
        <v>189</v>
      </c>
      <c r="D129" s="21"/>
      <c r="E129" s="19"/>
      <c r="F129" s="19"/>
      <c r="G129" s="19"/>
      <c r="H129" s="15">
        <f t="shared" si="3"/>
        <v>0</v>
      </c>
    </row>
    <row r="130" spans="2:8" ht="15">
      <c r="B130" s="13">
        <v>463</v>
      </c>
      <c r="C130" s="14" t="s">
        <v>190</v>
      </c>
      <c r="D130" s="15"/>
      <c r="E130" s="15">
        <f>SUM(E131:E132)</f>
        <v>0</v>
      </c>
      <c r="F130" s="15">
        <f>SUM(F131:F132)</f>
        <v>0</v>
      </c>
      <c r="G130" s="15">
        <f>SUM(G131:G132)</f>
        <v>0</v>
      </c>
      <c r="H130" s="15">
        <f t="shared" si="3"/>
        <v>0</v>
      </c>
    </row>
    <row r="131" spans="2:8" ht="15">
      <c r="B131" s="16">
        <v>4631</v>
      </c>
      <c r="C131" s="17" t="s">
        <v>191</v>
      </c>
      <c r="D131" s="21"/>
      <c r="E131" s="19"/>
      <c r="F131" s="19"/>
      <c r="G131" s="19"/>
      <c r="H131" s="15">
        <f t="shared" si="3"/>
        <v>0</v>
      </c>
    </row>
    <row r="132" spans="2:8" ht="15">
      <c r="B132" s="16">
        <v>4632</v>
      </c>
      <c r="C132" s="17" t="s">
        <v>192</v>
      </c>
      <c r="D132" s="21"/>
      <c r="E132" s="19"/>
      <c r="F132" s="19"/>
      <c r="G132" s="19"/>
      <c r="H132" s="15">
        <f t="shared" si="3"/>
        <v>0</v>
      </c>
    </row>
    <row r="133" spans="2:8" ht="15">
      <c r="B133" s="13">
        <v>464</v>
      </c>
      <c r="C133" s="14" t="s">
        <v>193</v>
      </c>
      <c r="D133" s="15">
        <f>SUM(D134:D135)</f>
        <v>0</v>
      </c>
      <c r="E133" s="15">
        <f>SUM(E134:E135)</f>
        <v>0</v>
      </c>
      <c r="F133" s="15">
        <f>SUM(F134:F135)</f>
        <v>0</v>
      </c>
      <c r="G133" s="15">
        <f>SUM(G134:G135)</f>
        <v>0</v>
      </c>
      <c r="H133" s="15">
        <f t="shared" si="3"/>
        <v>0</v>
      </c>
    </row>
    <row r="134" spans="2:8" ht="15">
      <c r="B134" s="16">
        <v>4641</v>
      </c>
      <c r="C134" s="17" t="s">
        <v>194</v>
      </c>
      <c r="D134" s="21"/>
      <c r="E134" s="19"/>
      <c r="F134" s="19"/>
      <c r="G134" s="19"/>
      <c r="H134" s="15">
        <f t="shared" si="3"/>
        <v>0</v>
      </c>
    </row>
    <row r="135" spans="2:8" ht="28.5">
      <c r="B135" s="16">
        <v>4642</v>
      </c>
      <c r="C135" s="17" t="s">
        <v>195</v>
      </c>
      <c r="D135" s="21"/>
      <c r="E135" s="19"/>
      <c r="F135" s="19"/>
      <c r="G135" s="19"/>
      <c r="H135" s="15">
        <f t="shared" si="3"/>
        <v>0</v>
      </c>
    </row>
    <row r="136" spans="2:8" ht="15">
      <c r="B136" s="31">
        <v>465</v>
      </c>
      <c r="C136" s="32" t="s">
        <v>196</v>
      </c>
      <c r="D136" s="15">
        <f>SUM(D137:D138)</f>
        <v>0</v>
      </c>
      <c r="E136" s="15">
        <f>SUM(E137:E138)</f>
        <v>0</v>
      </c>
      <c r="F136" s="15">
        <f>SUM(F137:F138)</f>
        <v>0</v>
      </c>
      <c r="G136" s="15">
        <f>SUM(G137:G138)</f>
        <v>0</v>
      </c>
      <c r="H136" s="15">
        <f t="shared" si="3"/>
        <v>0</v>
      </c>
    </row>
    <row r="137" spans="2:8" ht="15">
      <c r="B137" s="33">
        <v>4651</v>
      </c>
      <c r="C137" s="34" t="s">
        <v>197</v>
      </c>
      <c r="D137" s="19"/>
      <c r="E137" s="19"/>
      <c r="F137" s="19"/>
      <c r="G137" s="19"/>
      <c r="H137" s="15">
        <f t="shared" si="3"/>
        <v>0</v>
      </c>
    </row>
    <row r="138" spans="2:8" ht="15">
      <c r="B138" s="33">
        <v>4652</v>
      </c>
      <c r="C138" s="34" t="s">
        <v>198</v>
      </c>
      <c r="D138" s="19"/>
      <c r="E138" s="19"/>
      <c r="F138" s="19"/>
      <c r="G138" s="19"/>
      <c r="H138" s="15">
        <f aca="true" t="shared" si="4" ref="H138:H169">SUM(D138:G138)</f>
        <v>0</v>
      </c>
    </row>
    <row r="139" spans="2:8" ht="15">
      <c r="B139" s="13">
        <v>472</v>
      </c>
      <c r="C139" s="14" t="s">
        <v>199</v>
      </c>
      <c r="D139" s="15">
        <f>SUM(D140:D148)</f>
        <v>0</v>
      </c>
      <c r="E139" s="15">
        <f>SUM(E140:E148)</f>
        <v>0</v>
      </c>
      <c r="F139" s="15">
        <f>SUM(F140:F148)</f>
        <v>0</v>
      </c>
      <c r="G139" s="15">
        <f>SUM(G140:G148)</f>
        <v>0</v>
      </c>
      <c r="H139" s="15">
        <f t="shared" si="4"/>
        <v>0</v>
      </c>
    </row>
    <row r="140" spans="2:8" ht="15">
      <c r="B140" s="16">
        <v>4721</v>
      </c>
      <c r="C140" s="17" t="s">
        <v>200</v>
      </c>
      <c r="D140" s="21"/>
      <c r="E140" s="19"/>
      <c r="F140" s="19"/>
      <c r="G140" s="19"/>
      <c r="H140" s="15">
        <f t="shared" si="4"/>
        <v>0</v>
      </c>
    </row>
    <row r="141" spans="2:8" ht="15">
      <c r="B141" s="16">
        <v>4722</v>
      </c>
      <c r="C141" s="17" t="s">
        <v>201</v>
      </c>
      <c r="D141" s="21"/>
      <c r="E141" s="19"/>
      <c r="F141" s="19"/>
      <c r="G141" s="19"/>
      <c r="H141" s="15">
        <f t="shared" si="4"/>
        <v>0</v>
      </c>
    </row>
    <row r="142" spans="2:8" ht="15">
      <c r="B142" s="16">
        <v>4723</v>
      </c>
      <c r="C142" s="17" t="s">
        <v>202</v>
      </c>
      <c r="D142" s="21"/>
      <c r="E142" s="19"/>
      <c r="F142" s="19"/>
      <c r="G142" s="19"/>
      <c r="H142" s="15">
        <f t="shared" si="4"/>
        <v>0</v>
      </c>
    </row>
    <row r="143" spans="2:8" ht="15">
      <c r="B143" s="16">
        <v>4724</v>
      </c>
      <c r="C143" s="17" t="s">
        <v>203</v>
      </c>
      <c r="D143" s="21"/>
      <c r="E143" s="19"/>
      <c r="F143" s="19"/>
      <c r="G143" s="19"/>
      <c r="H143" s="15">
        <f t="shared" si="4"/>
        <v>0</v>
      </c>
    </row>
    <row r="144" spans="2:8" ht="15">
      <c r="B144" s="16">
        <v>4725</v>
      </c>
      <c r="C144" s="17" t="s">
        <v>204</v>
      </c>
      <c r="D144" s="21"/>
      <c r="E144" s="19"/>
      <c r="F144" s="19"/>
      <c r="G144" s="19"/>
      <c r="H144" s="15">
        <f t="shared" si="4"/>
        <v>0</v>
      </c>
    </row>
    <row r="145" spans="2:8" ht="15">
      <c r="B145" s="16">
        <v>4726</v>
      </c>
      <c r="C145" s="17" t="s">
        <v>205</v>
      </c>
      <c r="D145" s="21"/>
      <c r="E145" s="19"/>
      <c r="F145" s="19"/>
      <c r="G145" s="19"/>
      <c r="H145" s="15">
        <f t="shared" si="4"/>
        <v>0</v>
      </c>
    </row>
    <row r="146" spans="2:8" ht="15">
      <c r="B146" s="16">
        <v>4727</v>
      </c>
      <c r="C146" s="17" t="s">
        <v>206</v>
      </c>
      <c r="D146" s="21"/>
      <c r="E146" s="19"/>
      <c r="F146" s="19"/>
      <c r="G146" s="19"/>
      <c r="H146" s="15">
        <f t="shared" si="4"/>
        <v>0</v>
      </c>
    </row>
    <row r="147" spans="2:8" ht="15">
      <c r="B147" s="16">
        <v>4728</v>
      </c>
      <c r="C147" s="17" t="s">
        <v>207</v>
      </c>
      <c r="D147" s="21"/>
      <c r="E147" s="19"/>
      <c r="F147" s="19"/>
      <c r="G147" s="19"/>
      <c r="H147" s="15">
        <f t="shared" si="4"/>
        <v>0</v>
      </c>
    </row>
    <row r="148" spans="2:8" ht="15">
      <c r="B148" s="16">
        <v>4729</v>
      </c>
      <c r="C148" s="17" t="s">
        <v>208</v>
      </c>
      <c r="D148" s="21"/>
      <c r="E148" s="19"/>
      <c r="F148" s="19"/>
      <c r="G148" s="19"/>
      <c r="H148" s="15">
        <f t="shared" si="4"/>
        <v>0</v>
      </c>
    </row>
    <row r="149" spans="2:8" ht="15">
      <c r="B149" s="13">
        <v>481</v>
      </c>
      <c r="C149" s="14" t="s">
        <v>209</v>
      </c>
      <c r="D149" s="15">
        <f>SUM(D150:D151)</f>
        <v>0</v>
      </c>
      <c r="E149" s="15">
        <f>SUM(E150:E151)</f>
        <v>0</v>
      </c>
      <c r="F149" s="15">
        <f>SUM(F150:F151)</f>
        <v>0</v>
      </c>
      <c r="G149" s="15">
        <f>SUM(G150:G151)</f>
        <v>0</v>
      </c>
      <c r="H149" s="15">
        <f t="shared" si="4"/>
        <v>0</v>
      </c>
    </row>
    <row r="150" spans="2:8" ht="28.5">
      <c r="B150" s="16">
        <v>4811</v>
      </c>
      <c r="C150" s="17" t="s">
        <v>210</v>
      </c>
      <c r="D150" s="19"/>
      <c r="E150" s="19"/>
      <c r="F150" s="19"/>
      <c r="G150" s="19"/>
      <c r="H150" s="15">
        <f t="shared" si="4"/>
        <v>0</v>
      </c>
    </row>
    <row r="151" spans="2:8" ht="15">
      <c r="B151" s="16">
        <v>4819</v>
      </c>
      <c r="C151" s="17" t="s">
        <v>211</v>
      </c>
      <c r="D151" s="19"/>
      <c r="E151" s="19"/>
      <c r="F151" s="19"/>
      <c r="G151" s="19"/>
      <c r="H151" s="15">
        <f t="shared" si="4"/>
        <v>0</v>
      </c>
    </row>
    <row r="152" spans="2:8" ht="15">
      <c r="B152" s="13">
        <v>482</v>
      </c>
      <c r="C152" s="14" t="s">
        <v>212</v>
      </c>
      <c r="D152" s="15">
        <f>SUM(D154:D155)</f>
        <v>0</v>
      </c>
      <c r="E152" s="15">
        <f>SUM(E154:E155)</f>
        <v>0</v>
      </c>
      <c r="F152" s="15">
        <f>SUM(F154:F155)</f>
        <v>0</v>
      </c>
      <c r="G152" s="15">
        <f>SUM(G154:G155)</f>
        <v>0</v>
      </c>
      <c r="H152" s="15">
        <f t="shared" si="4"/>
        <v>0</v>
      </c>
    </row>
    <row r="153" spans="2:8" ht="15">
      <c r="B153" s="16" t="s">
        <v>213</v>
      </c>
      <c r="C153" s="17" t="s">
        <v>214</v>
      </c>
      <c r="D153" s="19"/>
      <c r="E153" s="19"/>
      <c r="F153" s="19"/>
      <c r="G153" s="19"/>
      <c r="H153" s="15">
        <f t="shared" si="4"/>
        <v>0</v>
      </c>
    </row>
    <row r="154" spans="2:8" ht="15">
      <c r="B154" s="16">
        <v>4822</v>
      </c>
      <c r="C154" s="17" t="s">
        <v>215</v>
      </c>
      <c r="D154" s="19"/>
      <c r="E154" s="19"/>
      <c r="F154" s="19"/>
      <c r="G154" s="19"/>
      <c r="H154" s="15">
        <f t="shared" si="4"/>
        <v>0</v>
      </c>
    </row>
    <row r="155" spans="2:8" ht="15">
      <c r="B155" s="16">
        <v>4823</v>
      </c>
      <c r="C155" s="17" t="s">
        <v>216</v>
      </c>
      <c r="D155" s="19"/>
      <c r="E155" s="19"/>
      <c r="F155" s="19"/>
      <c r="G155" s="19"/>
      <c r="H155" s="15">
        <f t="shared" si="4"/>
        <v>0</v>
      </c>
    </row>
    <row r="156" spans="2:8" ht="15">
      <c r="B156" s="13">
        <v>483</v>
      </c>
      <c r="C156" s="14" t="s">
        <v>217</v>
      </c>
      <c r="D156" s="15">
        <f>D157</f>
        <v>0</v>
      </c>
      <c r="E156" s="15">
        <f>E157</f>
        <v>0</v>
      </c>
      <c r="F156" s="15">
        <f>F157</f>
        <v>0</v>
      </c>
      <c r="G156" s="15">
        <f>G157</f>
        <v>0</v>
      </c>
      <c r="H156" s="15">
        <f t="shared" si="4"/>
        <v>0</v>
      </c>
    </row>
    <row r="157" spans="2:8" ht="15">
      <c r="B157" s="16">
        <v>4831</v>
      </c>
      <c r="C157" s="17" t="s">
        <v>218</v>
      </c>
      <c r="D157" s="19"/>
      <c r="E157" s="19"/>
      <c r="F157" s="19"/>
      <c r="G157" s="19"/>
      <c r="H157" s="15">
        <f t="shared" si="4"/>
        <v>0</v>
      </c>
    </row>
    <row r="158" spans="2:8" ht="30">
      <c r="B158" s="13">
        <v>484</v>
      </c>
      <c r="C158" s="14" t="s">
        <v>219</v>
      </c>
      <c r="D158" s="15">
        <f>SUM(D159:D160)</f>
        <v>0</v>
      </c>
      <c r="E158" s="15">
        <f>SUM(E159:E160)</f>
        <v>0</v>
      </c>
      <c r="F158" s="15">
        <f>SUM(F159:F160)</f>
        <v>0</v>
      </c>
      <c r="G158" s="15">
        <f>SUM(G159:G160)</f>
        <v>0</v>
      </c>
      <c r="H158" s="15">
        <f t="shared" si="4"/>
        <v>0</v>
      </c>
    </row>
    <row r="159" spans="2:8" ht="28.5">
      <c r="B159" s="16">
        <v>4841</v>
      </c>
      <c r="C159" s="17" t="s">
        <v>220</v>
      </c>
      <c r="D159" s="19"/>
      <c r="E159" s="19"/>
      <c r="F159" s="19"/>
      <c r="G159" s="19"/>
      <c r="H159" s="15">
        <f t="shared" si="4"/>
        <v>0</v>
      </c>
    </row>
    <row r="160" spans="2:8" ht="15">
      <c r="B160" s="16">
        <v>4842</v>
      </c>
      <c r="C160" s="17" t="s">
        <v>221</v>
      </c>
      <c r="D160" s="19"/>
      <c r="E160" s="19"/>
      <c r="F160" s="19"/>
      <c r="G160" s="19"/>
      <c r="H160" s="15">
        <f t="shared" si="4"/>
        <v>0</v>
      </c>
    </row>
    <row r="161" spans="2:8" ht="30">
      <c r="B161" s="13">
        <v>485</v>
      </c>
      <c r="C161" s="14" t="s">
        <v>222</v>
      </c>
      <c r="D161" s="15">
        <f>D162</f>
        <v>0</v>
      </c>
      <c r="E161" s="15">
        <f>E162</f>
        <v>0</v>
      </c>
      <c r="F161" s="15">
        <f>F162</f>
        <v>0</v>
      </c>
      <c r="G161" s="15">
        <f>G162</f>
        <v>0</v>
      </c>
      <c r="H161" s="15">
        <f t="shared" si="4"/>
        <v>0</v>
      </c>
    </row>
    <row r="162" spans="2:8" ht="28.5">
      <c r="B162" s="16">
        <v>4851</v>
      </c>
      <c r="C162" s="17" t="s">
        <v>223</v>
      </c>
      <c r="D162" s="19"/>
      <c r="E162" s="19"/>
      <c r="F162" s="19"/>
      <c r="G162" s="19"/>
      <c r="H162" s="15">
        <f t="shared" si="4"/>
        <v>0</v>
      </c>
    </row>
    <row r="163" spans="2:8" ht="30">
      <c r="B163" s="13" t="s">
        <v>224</v>
      </c>
      <c r="C163" s="14" t="s">
        <v>225</v>
      </c>
      <c r="D163" s="15">
        <f>D164</f>
        <v>0</v>
      </c>
      <c r="E163" s="15">
        <f>E164</f>
        <v>0</v>
      </c>
      <c r="F163" s="15">
        <f>F164</f>
        <v>0</v>
      </c>
      <c r="G163" s="15">
        <f>G164</f>
        <v>0</v>
      </c>
      <c r="H163" s="15">
        <f t="shared" si="4"/>
        <v>0</v>
      </c>
    </row>
    <row r="164" spans="2:8" ht="28.5">
      <c r="B164" s="16" t="s">
        <v>226</v>
      </c>
      <c r="C164" s="17" t="s">
        <v>225</v>
      </c>
      <c r="D164" s="19"/>
      <c r="E164" s="19"/>
      <c r="F164" s="19"/>
      <c r="G164" s="19"/>
      <c r="H164" s="15">
        <f t="shared" si="4"/>
        <v>0</v>
      </c>
    </row>
    <row r="165" spans="2:8" ht="15">
      <c r="B165" s="13">
        <v>611</v>
      </c>
      <c r="C165" s="14" t="s">
        <v>227</v>
      </c>
      <c r="D165" s="15">
        <f>SUM(D166:D174)</f>
        <v>0</v>
      </c>
      <c r="E165" s="15">
        <f>SUM(E166:E174)</f>
        <v>0</v>
      </c>
      <c r="F165" s="15">
        <f>SUM(F166:F174)</f>
        <v>0</v>
      </c>
      <c r="G165" s="15">
        <f>SUM(G166:G174)</f>
        <v>0</v>
      </c>
      <c r="H165" s="15">
        <f t="shared" si="4"/>
        <v>0</v>
      </c>
    </row>
    <row r="166" spans="2:8" ht="15">
      <c r="B166" s="16">
        <v>6111</v>
      </c>
      <c r="C166" s="17" t="s">
        <v>228</v>
      </c>
      <c r="D166" s="21"/>
      <c r="E166" s="19"/>
      <c r="F166" s="19"/>
      <c r="G166" s="19"/>
      <c r="H166" s="15">
        <f t="shared" si="4"/>
        <v>0</v>
      </c>
    </row>
    <row r="167" spans="2:8" ht="15">
      <c r="B167" s="16">
        <v>6112</v>
      </c>
      <c r="C167" s="17" t="s">
        <v>229</v>
      </c>
      <c r="D167" s="21"/>
      <c r="E167" s="19"/>
      <c r="F167" s="19"/>
      <c r="G167" s="19"/>
      <c r="H167" s="15">
        <f t="shared" si="4"/>
        <v>0</v>
      </c>
    </row>
    <row r="168" spans="2:8" ht="15">
      <c r="B168" s="16">
        <v>6113</v>
      </c>
      <c r="C168" s="17" t="s">
        <v>230</v>
      </c>
      <c r="D168" s="21"/>
      <c r="E168" s="19"/>
      <c r="F168" s="19"/>
      <c r="G168" s="19"/>
      <c r="H168" s="15">
        <f t="shared" si="4"/>
        <v>0</v>
      </c>
    </row>
    <row r="169" spans="2:8" ht="15">
      <c r="B169" s="16">
        <v>6114</v>
      </c>
      <c r="C169" s="17" t="s">
        <v>231</v>
      </c>
      <c r="D169" s="21"/>
      <c r="E169" s="19"/>
      <c r="F169" s="19"/>
      <c r="G169" s="19"/>
      <c r="H169" s="15">
        <f t="shared" si="4"/>
        <v>0</v>
      </c>
    </row>
    <row r="170" spans="2:8" ht="17.25" customHeight="1">
      <c r="B170" s="16">
        <v>6115</v>
      </c>
      <c r="C170" s="17" t="s">
        <v>232</v>
      </c>
      <c r="D170" s="21"/>
      <c r="E170" s="19"/>
      <c r="F170" s="19"/>
      <c r="G170" s="19"/>
      <c r="H170" s="15">
        <f aca="true" t="shared" si="5" ref="H170:H201">SUM(D170:G170)</f>
        <v>0</v>
      </c>
    </row>
    <row r="171" spans="2:8" ht="15">
      <c r="B171" s="16">
        <v>6116</v>
      </c>
      <c r="C171" s="17" t="s">
        <v>233</v>
      </c>
      <c r="D171" s="21"/>
      <c r="E171" s="19"/>
      <c r="F171" s="19"/>
      <c r="G171" s="19"/>
      <c r="H171" s="15">
        <f t="shared" si="5"/>
        <v>0</v>
      </c>
    </row>
    <row r="172" spans="2:8" ht="15">
      <c r="B172" s="16">
        <v>6117</v>
      </c>
      <c r="C172" s="17" t="s">
        <v>234</v>
      </c>
      <c r="D172" s="21"/>
      <c r="E172" s="19"/>
      <c r="F172" s="19"/>
      <c r="G172" s="19"/>
      <c r="H172" s="15">
        <f t="shared" si="5"/>
        <v>0</v>
      </c>
    </row>
    <row r="173" spans="2:8" ht="15">
      <c r="B173" s="16">
        <v>6118</v>
      </c>
      <c r="C173" s="17" t="s">
        <v>235</v>
      </c>
      <c r="D173" s="21"/>
      <c r="E173" s="19"/>
      <c r="F173" s="19"/>
      <c r="G173" s="19"/>
      <c r="H173" s="15">
        <f t="shared" si="5"/>
        <v>0</v>
      </c>
    </row>
    <row r="174" spans="2:8" ht="15">
      <c r="B174" s="16">
        <v>6119</v>
      </c>
      <c r="C174" s="17" t="s">
        <v>236</v>
      </c>
      <c r="D174" s="21"/>
      <c r="E174" s="19"/>
      <c r="F174" s="19"/>
      <c r="G174" s="19"/>
      <c r="H174" s="15">
        <f t="shared" si="5"/>
        <v>0</v>
      </c>
    </row>
    <row r="175" spans="2:8" ht="15">
      <c r="B175" s="13">
        <v>612</v>
      </c>
      <c r="C175" s="14" t="s">
        <v>237</v>
      </c>
      <c r="D175" s="15">
        <f>SUM(D176:D182)</f>
        <v>0</v>
      </c>
      <c r="E175" s="15">
        <f>SUM(E176:E182)</f>
        <v>0</v>
      </c>
      <c r="F175" s="15">
        <f>SUM(F176:F182)</f>
        <v>0</v>
      </c>
      <c r="G175" s="15">
        <f>SUM(G176:G182)</f>
        <v>0</v>
      </c>
      <c r="H175" s="15">
        <f t="shared" si="5"/>
        <v>0</v>
      </c>
    </row>
    <row r="176" spans="2:8" ht="15">
      <c r="B176" s="16">
        <v>6121</v>
      </c>
      <c r="C176" s="17" t="s">
        <v>238</v>
      </c>
      <c r="D176" s="21"/>
      <c r="E176" s="19"/>
      <c r="F176" s="19"/>
      <c r="G176" s="19"/>
      <c r="H176" s="15">
        <f t="shared" si="5"/>
        <v>0</v>
      </c>
    </row>
    <row r="177" spans="2:8" ht="15">
      <c r="B177" s="16">
        <v>6122</v>
      </c>
      <c r="C177" s="17" t="s">
        <v>239</v>
      </c>
      <c r="D177" s="21"/>
      <c r="E177" s="19"/>
      <c r="F177" s="19"/>
      <c r="G177" s="19"/>
      <c r="H177" s="15">
        <f t="shared" si="5"/>
        <v>0</v>
      </c>
    </row>
    <row r="178" spans="2:8" ht="15">
      <c r="B178" s="16">
        <v>6123</v>
      </c>
      <c r="C178" s="17" t="s">
        <v>240</v>
      </c>
      <c r="D178" s="21"/>
      <c r="E178" s="19"/>
      <c r="F178" s="19"/>
      <c r="G178" s="19"/>
      <c r="H178" s="15">
        <f t="shared" si="5"/>
        <v>0</v>
      </c>
    </row>
    <row r="179" spans="2:8" ht="15">
      <c r="B179" s="16">
        <v>6124</v>
      </c>
      <c r="C179" s="17" t="s">
        <v>241</v>
      </c>
      <c r="D179" s="21"/>
      <c r="E179" s="19"/>
      <c r="F179" s="19"/>
      <c r="G179" s="19"/>
      <c r="H179" s="15">
        <f t="shared" si="5"/>
        <v>0</v>
      </c>
    </row>
    <row r="180" spans="2:8" ht="16.5" customHeight="1">
      <c r="B180" s="16">
        <v>6125</v>
      </c>
      <c r="C180" s="17" t="s">
        <v>242</v>
      </c>
      <c r="D180" s="21"/>
      <c r="E180" s="19"/>
      <c r="F180" s="19"/>
      <c r="G180" s="19"/>
      <c r="H180" s="15">
        <f t="shared" si="5"/>
        <v>0</v>
      </c>
    </row>
    <row r="181" spans="2:8" ht="15">
      <c r="B181" s="16">
        <v>6126</v>
      </c>
      <c r="C181" s="17" t="s">
        <v>243</v>
      </c>
      <c r="D181" s="21"/>
      <c r="E181" s="19"/>
      <c r="F181" s="19"/>
      <c r="G181" s="19"/>
      <c r="H181" s="15">
        <f t="shared" si="5"/>
        <v>0</v>
      </c>
    </row>
    <row r="182" spans="2:8" ht="15">
      <c r="B182" s="16">
        <v>6129</v>
      </c>
      <c r="C182" s="17" t="s">
        <v>244</v>
      </c>
      <c r="D182" s="21"/>
      <c r="E182" s="19"/>
      <c r="F182" s="19"/>
      <c r="G182" s="19"/>
      <c r="H182" s="15">
        <f t="shared" si="5"/>
        <v>0</v>
      </c>
    </row>
    <row r="183" spans="2:8" ht="15">
      <c r="B183" s="13">
        <v>613</v>
      </c>
      <c r="C183" s="14" t="s">
        <v>245</v>
      </c>
      <c r="D183" s="15">
        <f>D184</f>
        <v>0</v>
      </c>
      <c r="E183" s="15">
        <f>E184</f>
        <v>0</v>
      </c>
      <c r="F183" s="15">
        <f>F184</f>
        <v>0</v>
      </c>
      <c r="G183" s="15">
        <f>G184</f>
        <v>0</v>
      </c>
      <c r="H183" s="15">
        <f t="shared" si="5"/>
        <v>0</v>
      </c>
    </row>
    <row r="184" spans="2:8" ht="15">
      <c r="B184" s="16">
        <v>6131</v>
      </c>
      <c r="C184" s="17" t="s">
        <v>245</v>
      </c>
      <c r="D184" s="21"/>
      <c r="E184" s="19"/>
      <c r="F184" s="19"/>
      <c r="G184" s="19"/>
      <c r="H184" s="15">
        <f t="shared" si="5"/>
        <v>0</v>
      </c>
    </row>
    <row r="185" spans="2:8" ht="15">
      <c r="B185" s="22" t="s">
        <v>246</v>
      </c>
      <c r="C185" s="23" t="s">
        <v>247</v>
      </c>
      <c r="D185" s="30"/>
      <c r="E185" s="24"/>
      <c r="F185" s="24"/>
      <c r="G185" s="24"/>
      <c r="H185" s="15">
        <f t="shared" si="5"/>
        <v>0</v>
      </c>
    </row>
    <row r="186" spans="2:8" ht="15">
      <c r="B186" s="16" t="s">
        <v>248</v>
      </c>
      <c r="C186" s="17" t="s">
        <v>247</v>
      </c>
      <c r="D186" s="21"/>
      <c r="E186" s="19"/>
      <c r="F186" s="19"/>
      <c r="G186" s="19"/>
      <c r="H186" s="15">
        <f t="shared" si="5"/>
        <v>0</v>
      </c>
    </row>
    <row r="187" spans="2:8" ht="15">
      <c r="B187" s="13">
        <v>621</v>
      </c>
      <c r="C187" s="14" t="s">
        <v>249</v>
      </c>
      <c r="D187" s="15">
        <f>SUM(D188:D196)</f>
        <v>0</v>
      </c>
      <c r="E187" s="15">
        <f>SUM(E188:E196)</f>
        <v>0</v>
      </c>
      <c r="F187" s="15">
        <f>SUM(F188:F196)</f>
        <v>0</v>
      </c>
      <c r="G187" s="15">
        <f>SUM(G188:G196)</f>
        <v>0</v>
      </c>
      <c r="H187" s="15">
        <f t="shared" si="5"/>
        <v>0</v>
      </c>
    </row>
    <row r="188" spans="2:8" ht="15">
      <c r="B188" s="16">
        <v>6211</v>
      </c>
      <c r="C188" s="17" t="s">
        <v>250</v>
      </c>
      <c r="D188" s="21"/>
      <c r="E188" s="19"/>
      <c r="F188" s="19"/>
      <c r="G188" s="19"/>
      <c r="H188" s="15">
        <f t="shared" si="5"/>
        <v>0</v>
      </c>
    </row>
    <row r="189" spans="2:8" ht="15">
      <c r="B189" s="16">
        <v>6212</v>
      </c>
      <c r="C189" s="17" t="s">
        <v>251</v>
      </c>
      <c r="D189" s="21"/>
      <c r="E189" s="19"/>
      <c r="F189" s="19"/>
      <c r="G189" s="19"/>
      <c r="H189" s="15">
        <f t="shared" si="5"/>
        <v>0</v>
      </c>
    </row>
    <row r="190" spans="2:8" ht="15">
      <c r="B190" s="16">
        <v>6213</v>
      </c>
      <c r="C190" s="17" t="s">
        <v>252</v>
      </c>
      <c r="D190" s="21"/>
      <c r="E190" s="19"/>
      <c r="F190" s="19"/>
      <c r="G190" s="19"/>
      <c r="H190" s="15">
        <f t="shared" si="5"/>
        <v>0</v>
      </c>
    </row>
    <row r="191" spans="2:8" ht="15">
      <c r="B191" s="16">
        <v>6214</v>
      </c>
      <c r="C191" s="17" t="s">
        <v>253</v>
      </c>
      <c r="D191" s="21"/>
      <c r="E191" s="19"/>
      <c r="F191" s="19"/>
      <c r="G191" s="19"/>
      <c r="H191" s="15">
        <f t="shared" si="5"/>
        <v>0</v>
      </c>
    </row>
    <row r="192" spans="2:8" ht="15">
      <c r="B192" s="16">
        <v>6215</v>
      </c>
      <c r="C192" s="17" t="s">
        <v>254</v>
      </c>
      <c r="D192" s="21"/>
      <c r="E192" s="19"/>
      <c r="F192" s="19"/>
      <c r="G192" s="19"/>
      <c r="H192" s="15">
        <f t="shared" si="5"/>
        <v>0</v>
      </c>
    </row>
    <row r="193" spans="2:8" ht="15">
      <c r="B193" s="16">
        <v>6216</v>
      </c>
      <c r="C193" s="17" t="s">
        <v>255</v>
      </c>
      <c r="D193" s="21"/>
      <c r="E193" s="19"/>
      <c r="F193" s="19"/>
      <c r="G193" s="19"/>
      <c r="H193" s="15">
        <f t="shared" si="5"/>
        <v>0</v>
      </c>
    </row>
    <row r="194" spans="2:8" ht="15">
      <c r="B194" s="16">
        <v>6217</v>
      </c>
      <c r="C194" s="17" t="s">
        <v>256</v>
      </c>
      <c r="D194" s="21"/>
      <c r="E194" s="19"/>
      <c r="F194" s="19"/>
      <c r="G194" s="19"/>
      <c r="H194" s="15">
        <f t="shared" si="5"/>
        <v>0</v>
      </c>
    </row>
    <row r="195" spans="2:8" ht="15">
      <c r="B195" s="16">
        <v>6218</v>
      </c>
      <c r="C195" s="17" t="s">
        <v>257</v>
      </c>
      <c r="D195" s="21"/>
      <c r="E195" s="19"/>
      <c r="F195" s="19"/>
      <c r="G195" s="19"/>
      <c r="H195" s="15">
        <f t="shared" si="5"/>
        <v>0</v>
      </c>
    </row>
    <row r="196" spans="2:8" ht="15">
      <c r="B196" s="16">
        <v>6219</v>
      </c>
      <c r="C196" s="17" t="s">
        <v>258</v>
      </c>
      <c r="D196" s="21"/>
      <c r="E196" s="19"/>
      <c r="F196" s="19"/>
      <c r="G196" s="19"/>
      <c r="H196" s="15">
        <f t="shared" si="5"/>
        <v>0</v>
      </c>
    </row>
    <row r="197" spans="2:8" ht="15">
      <c r="B197" s="13">
        <v>622</v>
      </c>
      <c r="C197" s="14" t="s">
        <v>259</v>
      </c>
      <c r="D197" s="15">
        <f>SUM(D198:D204)</f>
        <v>0</v>
      </c>
      <c r="E197" s="15">
        <f>SUM(E198:E205)</f>
        <v>0</v>
      </c>
      <c r="F197" s="15">
        <f>SUM(F198:F204)</f>
        <v>0</v>
      </c>
      <c r="G197" s="15">
        <f>SUM(G198:G204)</f>
        <v>0</v>
      </c>
      <c r="H197" s="15">
        <f t="shared" si="5"/>
        <v>0</v>
      </c>
    </row>
    <row r="198" spans="2:8" ht="15">
      <c r="B198" s="16">
        <v>6221</v>
      </c>
      <c r="C198" s="17" t="s">
        <v>260</v>
      </c>
      <c r="D198" s="21"/>
      <c r="E198" s="19"/>
      <c r="F198" s="19"/>
      <c r="G198" s="19"/>
      <c r="H198" s="15">
        <f t="shared" si="5"/>
        <v>0</v>
      </c>
    </row>
    <row r="199" spans="2:8" ht="15">
      <c r="B199" s="16">
        <v>6222</v>
      </c>
      <c r="C199" s="17" t="s">
        <v>261</v>
      </c>
      <c r="D199" s="21"/>
      <c r="E199" s="19"/>
      <c r="F199" s="19"/>
      <c r="G199" s="19"/>
      <c r="H199" s="15">
        <f t="shared" si="5"/>
        <v>0</v>
      </c>
    </row>
    <row r="200" spans="2:8" ht="15">
      <c r="B200" s="16">
        <v>6223</v>
      </c>
      <c r="C200" s="17" t="s">
        <v>262</v>
      </c>
      <c r="D200" s="21"/>
      <c r="E200" s="19"/>
      <c r="F200" s="19"/>
      <c r="G200" s="19"/>
      <c r="H200" s="15">
        <f t="shared" si="5"/>
        <v>0</v>
      </c>
    </row>
    <row r="201" spans="2:8" ht="15">
      <c r="B201" s="16">
        <v>6224</v>
      </c>
      <c r="C201" s="17" t="s">
        <v>263</v>
      </c>
      <c r="D201" s="21"/>
      <c r="E201" s="19"/>
      <c r="F201" s="19"/>
      <c r="G201" s="19"/>
      <c r="H201" s="15">
        <f t="shared" si="5"/>
        <v>0</v>
      </c>
    </row>
    <row r="202" spans="2:8" ht="15">
      <c r="B202" s="16">
        <v>6225</v>
      </c>
      <c r="C202" s="17" t="s">
        <v>264</v>
      </c>
      <c r="D202" s="21"/>
      <c r="E202" s="19"/>
      <c r="F202" s="19"/>
      <c r="G202" s="19"/>
      <c r="H202" s="15">
        <f aca="true" t="shared" si="6" ref="H202:H207">SUM(D202:G202)</f>
        <v>0</v>
      </c>
    </row>
    <row r="203" spans="2:8" ht="15">
      <c r="B203" s="16">
        <v>6226</v>
      </c>
      <c r="C203" s="17" t="s">
        <v>265</v>
      </c>
      <c r="D203" s="21"/>
      <c r="E203" s="19"/>
      <c r="F203" s="19"/>
      <c r="G203" s="19"/>
      <c r="H203" s="15">
        <f t="shared" si="6"/>
        <v>0</v>
      </c>
    </row>
    <row r="204" spans="2:8" ht="15">
      <c r="B204" s="16">
        <v>6227</v>
      </c>
      <c r="C204" s="17" t="s">
        <v>266</v>
      </c>
      <c r="D204" s="21"/>
      <c r="E204" s="19"/>
      <c r="F204" s="19"/>
      <c r="G204" s="19"/>
      <c r="H204" s="15">
        <f t="shared" si="6"/>
        <v>0</v>
      </c>
    </row>
    <row r="205" spans="2:8" ht="15">
      <c r="B205" s="35" t="s">
        <v>267</v>
      </c>
      <c r="C205" s="36" t="s">
        <v>268</v>
      </c>
      <c r="D205" s="37"/>
      <c r="E205" s="38"/>
      <c r="F205" s="38"/>
      <c r="G205" s="38"/>
      <c r="H205" s="15">
        <f t="shared" si="6"/>
        <v>0</v>
      </c>
    </row>
    <row r="206" spans="2:8" ht="34.5" customHeight="1">
      <c r="B206" s="31">
        <v>623</v>
      </c>
      <c r="C206" s="32" t="s">
        <v>269</v>
      </c>
      <c r="D206" s="15">
        <f>+D207</f>
        <v>0</v>
      </c>
      <c r="E206" s="15">
        <f>+E207</f>
        <v>0</v>
      </c>
      <c r="F206" s="15">
        <f>+F207</f>
        <v>0</v>
      </c>
      <c r="G206" s="15">
        <f>+G207</f>
        <v>0</v>
      </c>
      <c r="H206" s="15">
        <f t="shared" si="6"/>
        <v>0</v>
      </c>
    </row>
    <row r="207" spans="2:8" ht="48.75" customHeight="1">
      <c r="B207" s="39">
        <v>6231</v>
      </c>
      <c r="C207" s="34" t="s">
        <v>269</v>
      </c>
      <c r="D207" s="19"/>
      <c r="E207" s="19"/>
      <c r="F207" s="19"/>
      <c r="G207" s="19"/>
      <c r="H207" s="15">
        <f t="shared" si="6"/>
        <v>0</v>
      </c>
    </row>
    <row r="208" spans="2:8" ht="15">
      <c r="B208" s="40"/>
      <c r="C208" s="41" t="s">
        <v>270</v>
      </c>
      <c r="D208" s="42">
        <f>SUM(D10:D207)/2</f>
        <v>0</v>
      </c>
      <c r="E208" s="42">
        <f>SUM(E10:E207)/2</f>
        <v>0</v>
      </c>
      <c r="F208" s="42">
        <f>SUM(F10:F207)/2</f>
        <v>0</v>
      </c>
      <c r="G208" s="42">
        <f>SUM(G10:G207)/2</f>
        <v>0</v>
      </c>
      <c r="H208" s="42">
        <f>SUM(H10:H207)/2</f>
        <v>0</v>
      </c>
    </row>
    <row r="212" spans="3:7" ht="39.75" customHeight="1">
      <c r="C212" s="107" t="s">
        <v>272</v>
      </c>
      <c r="D212" s="107"/>
      <c r="F212" s="100" t="s">
        <v>271</v>
      </c>
      <c r="G212" s="100"/>
    </row>
    <row r="213" spans="3:7" ht="24" customHeight="1">
      <c r="C213" s="43" t="s">
        <v>273</v>
      </c>
      <c r="F213" s="84"/>
      <c r="G213" s="84"/>
    </row>
    <row r="216" spans="2:8" ht="15.75" customHeight="1">
      <c r="B216" s="98" t="s">
        <v>375</v>
      </c>
      <c r="C216" s="98"/>
      <c r="D216" s="98"/>
      <c r="E216" s="98"/>
      <c r="F216" s="98"/>
      <c r="G216" s="98"/>
      <c r="H216" s="98"/>
    </row>
    <row r="217" spans="2:8" ht="14.25">
      <c r="B217" s="99" t="s">
        <v>376</v>
      </c>
      <c r="C217" s="99"/>
      <c r="D217" s="82"/>
      <c r="E217" s="82"/>
      <c r="F217" s="82"/>
      <c r="G217" s="82"/>
      <c r="H217" s="82"/>
    </row>
    <row r="218" spans="2:8" ht="14.25">
      <c r="B218" s="99" t="s">
        <v>377</v>
      </c>
      <c r="C218" s="99"/>
      <c r="D218" s="82"/>
      <c r="E218" s="82"/>
      <c r="F218" s="82"/>
      <c r="G218" s="82"/>
      <c r="H218" s="82"/>
    </row>
    <row r="219" spans="2:3" ht="14.25">
      <c r="B219" s="64" t="s">
        <v>344</v>
      </c>
      <c r="C219" s="83"/>
    </row>
    <row r="220" spans="2:3" ht="14.25">
      <c r="B220" s="64" t="s">
        <v>345</v>
      </c>
      <c r="C220" s="83"/>
    </row>
    <row r="221" spans="2:3" ht="14.25">
      <c r="B221" s="64" t="s">
        <v>346</v>
      </c>
      <c r="C221" s="83"/>
    </row>
    <row r="222" spans="2:3" ht="14.25">
      <c r="B222" s="64" t="s">
        <v>347</v>
      </c>
      <c r="C222" s="83"/>
    </row>
    <row r="223" spans="2:3" ht="14.25">
      <c r="B223" s="64" t="s">
        <v>348</v>
      </c>
      <c r="C223" s="83"/>
    </row>
    <row r="224" spans="2:3" ht="14.25">
      <c r="B224" s="64" t="s">
        <v>349</v>
      </c>
      <c r="C224" s="83"/>
    </row>
    <row r="225" spans="2:3" ht="14.25">
      <c r="B225" s="64" t="s">
        <v>350</v>
      </c>
      <c r="C225" s="83"/>
    </row>
    <row r="226" spans="2:3" ht="14.25">
      <c r="B226" s="64" t="s">
        <v>351</v>
      </c>
      <c r="C226" s="83"/>
    </row>
    <row r="227" spans="2:3" ht="14.25">
      <c r="B227" s="64" t="s">
        <v>352</v>
      </c>
      <c r="C227" s="83"/>
    </row>
    <row r="228" spans="2:3" ht="14.25">
      <c r="B228" s="64" t="s">
        <v>355</v>
      </c>
      <c r="C228" s="83"/>
    </row>
    <row r="229" spans="2:3" ht="14.25">
      <c r="B229" s="99" t="s">
        <v>378</v>
      </c>
      <c r="C229" s="99"/>
    </row>
    <row r="230" spans="2:3" ht="14.25">
      <c r="B230" s="112" t="s">
        <v>379</v>
      </c>
      <c r="C230" s="113"/>
    </row>
    <row r="232" spans="2:8" ht="19.5" customHeight="1">
      <c r="B232" s="111" t="s">
        <v>389</v>
      </c>
      <c r="C232" s="111"/>
      <c r="D232" s="111"/>
      <c r="E232" s="111"/>
      <c r="F232" s="111"/>
      <c r="G232" s="111"/>
      <c r="H232" s="111"/>
    </row>
    <row r="233" spans="2:7" ht="15">
      <c r="B233" s="111" t="s">
        <v>390</v>
      </c>
      <c r="C233" s="111"/>
      <c r="D233" s="111"/>
      <c r="E233" s="111"/>
      <c r="F233" s="111"/>
      <c r="G233" s="111"/>
    </row>
    <row r="234" spans="2:8" ht="32.25" customHeight="1">
      <c r="B234" s="111" t="s">
        <v>391</v>
      </c>
      <c r="C234" s="111"/>
      <c r="D234" s="111"/>
      <c r="E234" s="111"/>
      <c r="F234" s="111"/>
      <c r="G234" s="111"/>
      <c r="H234" s="111"/>
    </row>
  </sheetData>
  <sheetProtection selectLockedCells="1" selectUnlockedCells="1"/>
  <mergeCells count="19">
    <mergeCell ref="B233:G233"/>
    <mergeCell ref="B232:H232"/>
    <mergeCell ref="B234:H234"/>
    <mergeCell ref="B218:C218"/>
    <mergeCell ref="B229:C229"/>
    <mergeCell ref="B230:C230"/>
    <mergeCell ref="H1:H2"/>
    <mergeCell ref="B3:C3"/>
    <mergeCell ref="B4:C4"/>
    <mergeCell ref="C212:D212"/>
    <mergeCell ref="B2:G2"/>
    <mergeCell ref="B6:C6"/>
    <mergeCell ref="F6:G6"/>
    <mergeCell ref="B216:H216"/>
    <mergeCell ref="B217:C217"/>
    <mergeCell ref="F212:G212"/>
    <mergeCell ref="B5:C5"/>
    <mergeCell ref="D5:E5"/>
    <mergeCell ref="B7:G7"/>
  </mergeCells>
  <dataValidations count="4">
    <dataValidation type="whole" operator="greaterThan" allowBlank="1" showErrorMessage="1" errorTitle="Pogresan unos" error="Uneseni iznos mora biti celi broj veci od 0!" sqref="D157:G157">
      <formula1>0</formula1>
    </dataValidation>
    <dataValidation operator="greaterThan" allowBlank="1" showErrorMessage="1" sqref="G5">
      <formula1>0</formula1>
    </dataValidation>
    <dataValidation type="whole" operator="greaterThan" allowBlank="1" showErrorMessage="1" sqref="G4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86" max="7" man="1"/>
    <brk id="1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28125" style="0" customWidth="1"/>
    <col min="2" max="2" width="35.140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5.140625" style="0" hidden="1" customWidth="1"/>
    <col min="8" max="8" width="11.28125" style="0" customWidth="1"/>
    <col min="9" max="9" width="11.57421875" style="0" customWidth="1"/>
    <col min="10" max="10" width="10.8515625" style="0" customWidth="1"/>
    <col min="11" max="11" width="10.57421875" style="0" customWidth="1"/>
  </cols>
  <sheetData>
    <row r="1" spans="7:11" ht="15.75">
      <c r="G1" s="70"/>
      <c r="J1" s="130" t="s">
        <v>392</v>
      </c>
      <c r="K1" s="130"/>
    </row>
    <row r="2" spans="2:6" ht="35.25" customHeight="1">
      <c r="B2" s="131" t="s">
        <v>360</v>
      </c>
      <c r="C2" s="131"/>
      <c r="D2" s="131"/>
      <c r="E2" s="131"/>
      <c r="F2" s="131"/>
    </row>
    <row r="3" spans="1:7" ht="42" customHeight="1">
      <c r="A3" s="134" t="s">
        <v>0</v>
      </c>
      <c r="B3" s="134"/>
      <c r="C3" s="116"/>
      <c r="D3" s="116"/>
      <c r="E3" s="116"/>
      <c r="F3" s="116"/>
      <c r="G3" s="116"/>
    </row>
    <row r="4" spans="1:7" ht="20.25" customHeight="1">
      <c r="A4" s="135" t="s">
        <v>369</v>
      </c>
      <c r="B4" s="135"/>
      <c r="C4" s="136"/>
      <c r="D4" s="136"/>
      <c r="E4" s="136"/>
      <c r="F4" s="136"/>
      <c r="G4" s="136"/>
    </row>
    <row r="5" spans="1:7" ht="21.75" customHeight="1">
      <c r="A5" s="133" t="s">
        <v>4</v>
      </c>
      <c r="B5" s="133"/>
      <c r="C5" s="133"/>
      <c r="D5" s="133"/>
      <c r="E5" s="133"/>
      <c r="F5" s="133"/>
      <c r="G5" s="133"/>
    </row>
    <row r="7" ht="52.5" customHeight="1"/>
    <row r="8" spans="2:11" ht="43.5" customHeight="1">
      <c r="B8" s="132" t="s">
        <v>356</v>
      </c>
      <c r="C8" s="132" t="s">
        <v>406</v>
      </c>
      <c r="D8" s="132"/>
      <c r="E8" s="132" t="s">
        <v>393</v>
      </c>
      <c r="F8" s="132"/>
      <c r="H8" s="132" t="s">
        <v>394</v>
      </c>
      <c r="I8" s="132"/>
      <c r="J8" s="132" t="s">
        <v>407</v>
      </c>
      <c r="K8" s="132"/>
    </row>
    <row r="9" spans="2:11" ht="12.75">
      <c r="B9" s="132"/>
      <c r="C9" s="71" t="s">
        <v>357</v>
      </c>
      <c r="D9" s="71" t="s">
        <v>358</v>
      </c>
      <c r="E9" s="71" t="s">
        <v>357</v>
      </c>
      <c r="F9" s="71" t="s">
        <v>358</v>
      </c>
      <c r="H9" s="71" t="s">
        <v>357</v>
      </c>
      <c r="I9" s="71" t="s">
        <v>358</v>
      </c>
      <c r="J9" s="71" t="s">
        <v>357</v>
      </c>
      <c r="K9" s="71" t="s">
        <v>358</v>
      </c>
    </row>
    <row r="10" spans="2:11" ht="26.25" customHeight="1">
      <c r="B10" s="67" t="s">
        <v>359</v>
      </c>
      <c r="C10" s="66"/>
      <c r="D10" s="66"/>
      <c r="E10" s="66"/>
      <c r="F10" s="66"/>
      <c r="H10" s="66"/>
      <c r="I10" s="66"/>
      <c r="J10" s="66"/>
      <c r="K10" s="66"/>
    </row>
    <row r="11" spans="2:11" ht="18" customHeight="1">
      <c r="B11" s="66" t="s">
        <v>361</v>
      </c>
      <c r="C11" s="66"/>
      <c r="D11" s="66"/>
      <c r="E11" s="66"/>
      <c r="F11" s="66"/>
      <c r="H11" s="66"/>
      <c r="I11" s="66"/>
      <c r="J11" s="66"/>
      <c r="K11" s="66"/>
    </row>
    <row r="12" spans="2:11" ht="18" customHeight="1">
      <c r="B12" s="66" t="s">
        <v>362</v>
      </c>
      <c r="C12" s="66"/>
      <c r="D12" s="66"/>
      <c r="E12" s="66"/>
      <c r="F12" s="66"/>
      <c r="H12" s="66"/>
      <c r="I12" s="66"/>
      <c r="J12" s="66"/>
      <c r="K12" s="66"/>
    </row>
    <row r="13" spans="2:11" ht="18" customHeight="1">
      <c r="B13" s="66" t="s">
        <v>363</v>
      </c>
      <c r="C13" s="66"/>
      <c r="D13" s="66"/>
      <c r="E13" s="66"/>
      <c r="F13" s="66"/>
      <c r="H13" s="66"/>
      <c r="I13" s="66"/>
      <c r="J13" s="66"/>
      <c r="K13" s="66"/>
    </row>
    <row r="14" spans="2:11" ht="18.75" customHeight="1">
      <c r="B14" s="66" t="s">
        <v>364</v>
      </c>
      <c r="C14" s="66"/>
      <c r="D14" s="66"/>
      <c r="E14" s="66"/>
      <c r="F14" s="66"/>
      <c r="H14" s="66"/>
      <c r="I14" s="66"/>
      <c r="J14" s="66"/>
      <c r="K14" s="66"/>
    </row>
    <row r="15" spans="2:11" ht="25.5">
      <c r="B15" s="68" t="s">
        <v>365</v>
      </c>
      <c r="C15" s="66"/>
      <c r="D15" s="66"/>
      <c r="E15" s="66"/>
      <c r="F15" s="66"/>
      <c r="H15" s="66"/>
      <c r="I15" s="66"/>
      <c r="J15" s="66"/>
      <c r="K15" s="66"/>
    </row>
    <row r="16" spans="2:11" ht="19.5" customHeight="1">
      <c r="B16" s="66" t="s">
        <v>366</v>
      </c>
      <c r="C16" s="66"/>
      <c r="D16" s="66"/>
      <c r="E16" s="66"/>
      <c r="F16" s="66"/>
      <c r="H16" s="66"/>
      <c r="I16" s="66"/>
      <c r="J16" s="66"/>
      <c r="K16" s="66"/>
    </row>
    <row r="17" spans="2:11" ht="25.5">
      <c r="B17" s="68" t="s">
        <v>367</v>
      </c>
      <c r="C17" s="66"/>
      <c r="D17" s="66"/>
      <c r="E17" s="66"/>
      <c r="F17" s="66"/>
      <c r="H17" s="66"/>
      <c r="I17" s="66"/>
      <c r="J17" s="66"/>
      <c r="K17" s="66"/>
    </row>
    <row r="18" spans="2:11" ht="27.75" customHeight="1">
      <c r="B18" s="69" t="s">
        <v>353</v>
      </c>
      <c r="C18" s="66">
        <f>SUM(C10:C17)</f>
        <v>0</v>
      </c>
      <c r="D18" s="66">
        <f aca="true" t="shared" si="0" ref="D18:K18">SUM(D10:D17)</f>
        <v>0</v>
      </c>
      <c r="E18" s="66">
        <f t="shared" si="0"/>
        <v>0</v>
      </c>
      <c r="F18" s="66">
        <f t="shared" si="0"/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</row>
    <row r="19" ht="34.5" customHeight="1"/>
    <row r="20" ht="52.5" customHeight="1"/>
    <row r="21" spans="2:11" ht="12.75">
      <c r="B21" t="s">
        <v>399</v>
      </c>
      <c r="H21" s="63" t="s">
        <v>368</v>
      </c>
      <c r="I21" s="128" t="s">
        <v>271</v>
      </c>
      <c r="J21" s="128"/>
      <c r="K21" s="128"/>
    </row>
    <row r="22" spans="4:11" ht="20.25" customHeight="1">
      <c r="D22" s="129" t="s">
        <v>354</v>
      </c>
      <c r="E22" s="129"/>
      <c r="F22" s="129"/>
      <c r="G22" s="65"/>
      <c r="I22" s="97"/>
      <c r="J22" s="97"/>
      <c r="K22" s="97"/>
    </row>
  </sheetData>
  <sheetProtection/>
  <mergeCells count="14">
    <mergeCell ref="B8:B9"/>
    <mergeCell ref="A5:G5"/>
    <mergeCell ref="B2:F2"/>
    <mergeCell ref="A3:B3"/>
    <mergeCell ref="C3:G3"/>
    <mergeCell ref="A4:B4"/>
    <mergeCell ref="C4:G4"/>
    <mergeCell ref="I21:K21"/>
    <mergeCell ref="D22:F22"/>
    <mergeCell ref="H8:I8"/>
    <mergeCell ref="J8:K8"/>
    <mergeCell ref="J1:K1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61"/>
  <sheetViews>
    <sheetView zoomScale="74" zoomScaleNormal="74" workbookViewId="0" topLeftCell="A1">
      <selection activeCell="F48" sqref="F48"/>
    </sheetView>
  </sheetViews>
  <sheetFormatPr defaultColWidth="0" defaultRowHeight="12.75" zeroHeight="1"/>
  <cols>
    <col min="1" max="1" width="1.1484375" style="4" customWidth="1"/>
    <col min="2" max="2" width="8.421875" style="2" customWidth="1"/>
    <col min="3" max="3" width="55.7109375" style="2" customWidth="1"/>
    <col min="4" max="8" width="18.28125" style="3" customWidth="1"/>
    <col min="9" max="9" width="1.28515625" style="4" customWidth="1"/>
    <col min="10" max="16384" width="0" style="4" hidden="1" customWidth="1"/>
  </cols>
  <sheetData>
    <row r="1" spans="2:8" ht="27" customHeight="1">
      <c r="B1" s="44"/>
      <c r="C1" s="44"/>
      <c r="D1" s="6"/>
      <c r="E1" s="6"/>
      <c r="F1" s="6"/>
      <c r="G1" s="6"/>
      <c r="H1" s="80" t="s">
        <v>397</v>
      </c>
    </row>
    <row r="2" spans="2:8" ht="31.5" customHeight="1">
      <c r="B2" s="118" t="s">
        <v>403</v>
      </c>
      <c r="C2" s="118"/>
      <c r="D2" s="118"/>
      <c r="E2" s="118"/>
      <c r="F2" s="118"/>
      <c r="G2" s="118"/>
      <c r="H2" s="118"/>
    </row>
    <row r="3" spans="2:8" ht="14.25">
      <c r="B3" s="44"/>
      <c r="C3" s="44"/>
      <c r="D3" s="6"/>
      <c r="E3" s="6"/>
      <c r="F3" s="6"/>
      <c r="G3" s="6"/>
      <c r="H3" s="6"/>
    </row>
    <row r="4" spans="2:8" ht="14.25" customHeight="1">
      <c r="B4" s="119"/>
      <c r="C4" s="119"/>
      <c r="D4" s="6"/>
      <c r="E4" s="6"/>
      <c r="F4" s="45"/>
      <c r="G4" s="6"/>
      <c r="H4" s="6"/>
    </row>
    <row r="5" spans="2:8" ht="18" customHeight="1">
      <c r="B5" s="101" t="s">
        <v>0</v>
      </c>
      <c r="C5" s="101"/>
      <c r="D5" s="116"/>
      <c r="E5" s="116"/>
      <c r="F5" s="116"/>
      <c r="G5" s="116"/>
      <c r="H5" s="6"/>
    </row>
    <row r="6" spans="2:8" ht="18" customHeight="1">
      <c r="B6" s="101" t="s">
        <v>4</v>
      </c>
      <c r="C6" s="101"/>
      <c r="D6" s="102"/>
      <c r="E6" s="102"/>
      <c r="F6" s="77"/>
      <c r="G6" s="77"/>
      <c r="H6" s="6"/>
    </row>
    <row r="7" spans="2:8" ht="18" customHeight="1">
      <c r="B7" s="106" t="s">
        <v>2</v>
      </c>
      <c r="C7" s="106"/>
      <c r="D7" s="117"/>
      <c r="E7" s="117"/>
      <c r="F7" s="117"/>
      <c r="G7" s="117"/>
      <c r="H7" s="6"/>
    </row>
    <row r="8" spans="2:8" ht="18" customHeight="1">
      <c r="B8" s="106" t="s">
        <v>274</v>
      </c>
      <c r="C8" s="106"/>
      <c r="D8" s="115"/>
      <c r="E8" s="115"/>
      <c r="F8" s="115"/>
      <c r="G8" s="115"/>
      <c r="H8" s="6"/>
    </row>
    <row r="9" spans="2:8" ht="18" customHeight="1">
      <c r="B9" s="5"/>
      <c r="C9" s="5"/>
      <c r="D9" s="46"/>
      <c r="E9" s="46"/>
      <c r="F9" s="5"/>
      <c r="G9" s="5"/>
      <c r="H9" s="6"/>
    </row>
    <row r="10" spans="2:8" ht="14.25">
      <c r="B10" s="44"/>
      <c r="C10" s="44"/>
      <c r="D10" s="6"/>
      <c r="E10" s="6"/>
      <c r="F10" s="6"/>
      <c r="G10" s="6"/>
      <c r="H10" s="6"/>
    </row>
    <row r="11" spans="2:8" s="47" customFormat="1" ht="92.25" customHeight="1">
      <c r="B11" s="48" t="s">
        <v>5</v>
      </c>
      <c r="C11" s="8" t="s">
        <v>6</v>
      </c>
      <c r="D11" s="48" t="s">
        <v>400</v>
      </c>
      <c r="E11" s="81" t="s">
        <v>371</v>
      </c>
      <c r="F11" s="81" t="s">
        <v>372</v>
      </c>
      <c r="G11" s="81" t="s">
        <v>401</v>
      </c>
      <c r="H11" s="8" t="s">
        <v>7</v>
      </c>
    </row>
    <row r="12" spans="2:8" s="50" customFormat="1" ht="18" customHeight="1">
      <c r="B12" s="48" t="s">
        <v>8</v>
      </c>
      <c r="C12" s="8" t="s">
        <v>9</v>
      </c>
      <c r="D12" s="49" t="s">
        <v>10</v>
      </c>
      <c r="E12" s="9" t="s">
        <v>11</v>
      </c>
      <c r="F12" s="8" t="s">
        <v>12</v>
      </c>
      <c r="G12" s="9" t="s">
        <v>13</v>
      </c>
      <c r="H12" s="8" t="s">
        <v>14</v>
      </c>
    </row>
    <row r="13" spans="2:8" s="51" customFormat="1" ht="16.5" customHeight="1">
      <c r="B13" s="14" t="s">
        <v>275</v>
      </c>
      <c r="C13" s="14" t="s">
        <v>276</v>
      </c>
      <c r="D13" s="52">
        <f>IF(SUM(D14:D17)=0,"",SUM(D14:D17))</f>
      </c>
      <c r="E13" s="52">
        <f>IF(SUM(E14:E17)=0,"",SUM(E14:E17))</f>
      </c>
      <c r="F13" s="52">
        <f>IF(SUM(F14:F17)=0,"",SUM(F14:F17))</f>
      </c>
      <c r="G13" s="52">
        <f>IF(SUM(G14:G17)=0,"",SUM(G14:G17))</f>
      </c>
      <c r="H13" s="52">
        <f aca="true" t="shared" si="0" ref="H13:H51">IF(SUM(D13:G13)=0,"",SUM(D13:G13))</f>
      </c>
    </row>
    <row r="14" spans="2:8" s="51" customFormat="1" ht="16.5" customHeight="1">
      <c r="B14" s="53" t="s">
        <v>277</v>
      </c>
      <c r="C14" s="53" t="s">
        <v>278</v>
      </c>
      <c r="D14" s="54"/>
      <c r="E14" s="54"/>
      <c r="F14" s="54"/>
      <c r="G14" s="54"/>
      <c r="H14" s="52">
        <f t="shared" si="0"/>
      </c>
    </row>
    <row r="15" spans="2:8" s="51" customFormat="1" ht="16.5" customHeight="1">
      <c r="B15" s="53" t="s">
        <v>279</v>
      </c>
      <c r="C15" s="53" t="s">
        <v>280</v>
      </c>
      <c r="D15" s="54"/>
      <c r="E15" s="54"/>
      <c r="F15" s="54"/>
      <c r="G15" s="54"/>
      <c r="H15" s="52">
        <f t="shared" si="0"/>
      </c>
    </row>
    <row r="16" spans="2:8" s="51" customFormat="1" ht="16.5" customHeight="1">
      <c r="B16" s="53" t="s">
        <v>281</v>
      </c>
      <c r="C16" s="53" t="s">
        <v>282</v>
      </c>
      <c r="D16" s="54"/>
      <c r="E16" s="54"/>
      <c r="F16" s="54"/>
      <c r="G16" s="54"/>
      <c r="H16" s="52">
        <f t="shared" si="0"/>
      </c>
    </row>
    <row r="17" spans="2:8" s="51" customFormat="1" ht="16.5" customHeight="1">
      <c r="B17" s="53" t="s">
        <v>283</v>
      </c>
      <c r="C17" s="53" t="s">
        <v>284</v>
      </c>
      <c r="D17" s="54"/>
      <c r="E17" s="54"/>
      <c r="F17" s="54"/>
      <c r="G17" s="54"/>
      <c r="H17" s="52">
        <f t="shared" si="0"/>
      </c>
    </row>
    <row r="18" spans="2:8" s="51" customFormat="1" ht="16.5" customHeight="1">
      <c r="B18" s="14" t="s">
        <v>285</v>
      </c>
      <c r="C18" s="14" t="s">
        <v>286</v>
      </c>
      <c r="D18" s="52">
        <f>IF(SUM(D19:D27)=0,"",SUM(D19:D27))</f>
      </c>
      <c r="E18" s="52">
        <f>IF(SUM(E19:E27)=0,"",SUM(E19:E27))</f>
      </c>
      <c r="F18" s="52">
        <f>IF(SUM(F19:F27)=0,"",SUM(F19:F27))</f>
      </c>
      <c r="G18" s="52">
        <f>IF(SUM(G19:G27)=0,"",SUM(G19:G27))</f>
      </c>
      <c r="H18" s="52">
        <f t="shared" si="0"/>
      </c>
    </row>
    <row r="19" spans="2:8" s="51" customFormat="1" ht="16.5" customHeight="1">
      <c r="B19" s="53" t="s">
        <v>287</v>
      </c>
      <c r="C19" s="53" t="s">
        <v>288</v>
      </c>
      <c r="D19" s="54"/>
      <c r="E19" s="54"/>
      <c r="F19" s="54"/>
      <c r="G19" s="54"/>
      <c r="H19" s="52">
        <f t="shared" si="0"/>
      </c>
    </row>
    <row r="20" spans="2:8" s="51" customFormat="1" ht="16.5" customHeight="1">
      <c r="B20" s="53" t="s">
        <v>289</v>
      </c>
      <c r="C20" s="53" t="s">
        <v>290</v>
      </c>
      <c r="D20" s="54"/>
      <c r="E20" s="54"/>
      <c r="F20" s="54"/>
      <c r="G20" s="54"/>
      <c r="H20" s="52">
        <f t="shared" si="0"/>
      </c>
    </row>
    <row r="21" spans="2:8" s="51" customFormat="1" ht="16.5" customHeight="1">
      <c r="B21" s="53" t="s">
        <v>291</v>
      </c>
      <c r="C21" s="53" t="s">
        <v>292</v>
      </c>
      <c r="D21" s="54"/>
      <c r="E21" s="54"/>
      <c r="F21" s="54"/>
      <c r="G21" s="54"/>
      <c r="H21" s="52">
        <f t="shared" si="0"/>
      </c>
    </row>
    <row r="22" spans="2:8" s="51" customFormat="1" ht="16.5" customHeight="1">
      <c r="B22" s="53" t="s">
        <v>293</v>
      </c>
      <c r="C22" s="53" t="s">
        <v>294</v>
      </c>
      <c r="D22" s="54"/>
      <c r="E22" s="54"/>
      <c r="F22" s="54"/>
      <c r="G22" s="54"/>
      <c r="H22" s="52">
        <f t="shared" si="0"/>
      </c>
    </row>
    <row r="23" spans="2:8" s="51" customFormat="1" ht="16.5" customHeight="1">
      <c r="B23" s="53" t="s">
        <v>295</v>
      </c>
      <c r="C23" s="53" t="s">
        <v>296</v>
      </c>
      <c r="D23" s="54"/>
      <c r="E23" s="54"/>
      <c r="F23" s="54"/>
      <c r="G23" s="54"/>
      <c r="H23" s="52">
        <f t="shared" si="0"/>
      </c>
    </row>
    <row r="24" spans="2:8" s="51" customFormat="1" ht="16.5" customHeight="1">
      <c r="B24" s="53" t="s">
        <v>297</v>
      </c>
      <c r="C24" s="53" t="s">
        <v>298</v>
      </c>
      <c r="D24" s="54"/>
      <c r="E24" s="54"/>
      <c r="F24" s="54"/>
      <c r="G24" s="54"/>
      <c r="H24" s="52">
        <f t="shared" si="0"/>
      </c>
    </row>
    <row r="25" spans="2:8" s="51" customFormat="1" ht="16.5" customHeight="1">
      <c r="B25" s="53" t="s">
        <v>299</v>
      </c>
      <c r="C25" s="53" t="s">
        <v>300</v>
      </c>
      <c r="D25" s="54"/>
      <c r="E25" s="54"/>
      <c r="F25" s="54"/>
      <c r="G25" s="54"/>
      <c r="H25" s="52">
        <f t="shared" si="0"/>
      </c>
    </row>
    <row r="26" spans="2:8" s="51" customFormat="1" ht="16.5" customHeight="1">
      <c r="B26" s="53" t="s">
        <v>301</v>
      </c>
      <c r="C26" s="53" t="s">
        <v>302</v>
      </c>
      <c r="D26" s="54"/>
      <c r="E26" s="54"/>
      <c r="F26" s="54"/>
      <c r="G26" s="54"/>
      <c r="H26" s="52">
        <f t="shared" si="0"/>
      </c>
    </row>
    <row r="27" spans="2:8" s="51" customFormat="1" ht="30" customHeight="1">
      <c r="B27" s="53" t="s">
        <v>303</v>
      </c>
      <c r="C27" s="53" t="s">
        <v>304</v>
      </c>
      <c r="D27" s="54"/>
      <c r="E27" s="54"/>
      <c r="F27" s="54"/>
      <c r="G27" s="54"/>
      <c r="H27" s="52">
        <f t="shared" si="0"/>
      </c>
    </row>
    <row r="28" spans="2:8" s="51" customFormat="1" ht="16.5" customHeight="1">
      <c r="B28" s="14" t="s">
        <v>305</v>
      </c>
      <c r="C28" s="14" t="s">
        <v>306</v>
      </c>
      <c r="D28" s="52">
        <f>IF(SUM(D29:D29)=0,"",SUM(D29:D29))</f>
      </c>
      <c r="E28" s="52">
        <f>IF(SUM(E29:E29)=0,"",SUM(E29:E29))</f>
      </c>
      <c r="F28" s="52">
        <f>IF(SUM(F29:F29)=0,"",SUM(F29:F29))</f>
      </c>
      <c r="G28" s="52">
        <f>IF(SUM(G29:G29)=0,"",SUM(G29:G29))</f>
      </c>
      <c r="H28" s="52">
        <f t="shared" si="0"/>
      </c>
    </row>
    <row r="29" spans="2:8" s="51" customFormat="1" ht="16.5" customHeight="1">
      <c r="B29" s="53" t="s">
        <v>307</v>
      </c>
      <c r="C29" s="53" t="s">
        <v>308</v>
      </c>
      <c r="D29" s="54"/>
      <c r="E29" s="54"/>
      <c r="F29" s="54"/>
      <c r="G29" s="54"/>
      <c r="H29" s="52">
        <f t="shared" si="0"/>
      </c>
    </row>
    <row r="30" spans="1:8" s="56" customFormat="1" ht="16.5" customHeight="1">
      <c r="A30" s="55"/>
      <c r="B30" s="14" t="s">
        <v>309</v>
      </c>
      <c r="C30" s="14" t="s">
        <v>310</v>
      </c>
      <c r="D30" s="52">
        <f>IF(SUM(D31)=0,"",SUM(D31))</f>
      </c>
      <c r="E30" s="52">
        <f>IF(SUM(E31)=0,"",SUM(E31))</f>
      </c>
      <c r="F30" s="52">
        <f>IF(SUM(F31)=0,"",SUM(F31))</f>
      </c>
      <c r="G30" s="52">
        <f>IF(SUM(G31)=0,"",SUM(G31))</f>
      </c>
      <c r="H30" s="52">
        <f t="shared" si="0"/>
      </c>
    </row>
    <row r="31" spans="2:8" s="51" customFormat="1" ht="16.5" customHeight="1">
      <c r="B31" s="53" t="s">
        <v>311</v>
      </c>
      <c r="C31" s="17" t="s">
        <v>310</v>
      </c>
      <c r="D31" s="54"/>
      <c r="E31" s="54"/>
      <c r="F31" s="54"/>
      <c r="G31" s="54"/>
      <c r="H31" s="52">
        <f t="shared" si="0"/>
      </c>
    </row>
    <row r="32" spans="2:9" s="55" customFormat="1" ht="16.5" customHeight="1">
      <c r="B32" s="14" t="s">
        <v>312</v>
      </c>
      <c r="C32" s="14" t="s">
        <v>313</v>
      </c>
      <c r="D32" s="52">
        <f>IF(SUM(D33)=0,"",SUM(D33))</f>
      </c>
      <c r="E32" s="57"/>
      <c r="F32" s="57"/>
      <c r="G32" s="57"/>
      <c r="H32" s="52">
        <f t="shared" si="0"/>
      </c>
      <c r="I32" s="56"/>
    </row>
    <row r="33" spans="2:8" s="51" customFormat="1" ht="16.5" customHeight="1">
      <c r="B33" s="53" t="s">
        <v>314</v>
      </c>
      <c r="C33" s="17" t="s">
        <v>313</v>
      </c>
      <c r="D33" s="54"/>
      <c r="E33" s="54"/>
      <c r="F33" s="54"/>
      <c r="G33" s="54"/>
      <c r="H33" s="52">
        <f t="shared" si="0"/>
      </c>
    </row>
    <row r="34" spans="2:8" s="51" customFormat="1" ht="16.5" customHeight="1">
      <c r="B34" s="14" t="s">
        <v>315</v>
      </c>
      <c r="C34" s="14" t="s">
        <v>316</v>
      </c>
      <c r="D34" s="52">
        <f>IF(D35=0,"",D35)</f>
      </c>
      <c r="E34" s="52">
        <f>IF(E35=0,"",E35)</f>
      </c>
      <c r="F34" s="52">
        <f>IF(F35=0,"",F35)</f>
      </c>
      <c r="G34" s="52">
        <f>IF(G35=0,"",G35)</f>
      </c>
      <c r="H34" s="52">
        <f t="shared" si="0"/>
      </c>
    </row>
    <row r="35" spans="2:8" s="51" customFormat="1" ht="16.5" customHeight="1">
      <c r="B35" s="53" t="s">
        <v>317</v>
      </c>
      <c r="C35" s="53" t="s">
        <v>316</v>
      </c>
      <c r="D35" s="54"/>
      <c r="E35" s="54"/>
      <c r="F35" s="54"/>
      <c r="G35" s="54"/>
      <c r="H35" s="52">
        <f t="shared" si="0"/>
      </c>
    </row>
    <row r="36" spans="2:8" s="51" customFormat="1" ht="16.5" customHeight="1">
      <c r="B36" s="14" t="s">
        <v>318</v>
      </c>
      <c r="C36" s="14" t="s">
        <v>319</v>
      </c>
      <c r="D36" s="52">
        <f>IF(SUM(D37:D39)=0,"",SUM(D37:D39))</f>
      </c>
      <c r="E36" s="52">
        <f>IF(SUM(E37:E39)=0,"",SUM(E37:E39))</f>
      </c>
      <c r="F36" s="52">
        <f>IF(SUM(F37:F39)=0,"",SUM(F37:F39))</f>
      </c>
      <c r="G36" s="52">
        <f>IF(SUM(G37:G39)=0,"",SUM(G37:G39))</f>
      </c>
      <c r="H36" s="52">
        <f t="shared" si="0"/>
      </c>
    </row>
    <row r="37" spans="2:8" s="51" customFormat="1" ht="16.5" customHeight="1">
      <c r="B37" s="53" t="s">
        <v>320</v>
      </c>
      <c r="C37" s="53" t="s">
        <v>321</v>
      </c>
      <c r="D37" s="54"/>
      <c r="E37" s="54"/>
      <c r="F37" s="54"/>
      <c r="G37" s="54"/>
      <c r="H37" s="52">
        <f t="shared" si="0"/>
      </c>
    </row>
    <row r="38" spans="2:8" s="51" customFormat="1" ht="16.5" customHeight="1">
      <c r="B38" s="53" t="s">
        <v>322</v>
      </c>
      <c r="C38" s="53" t="s">
        <v>323</v>
      </c>
      <c r="D38" s="54"/>
      <c r="E38" s="54"/>
      <c r="F38" s="54"/>
      <c r="G38" s="54"/>
      <c r="H38" s="52">
        <f t="shared" si="0"/>
      </c>
    </row>
    <row r="39" spans="2:8" s="51" customFormat="1" ht="16.5" customHeight="1">
      <c r="B39" s="53" t="s">
        <v>324</v>
      </c>
      <c r="C39" s="53" t="s">
        <v>325</v>
      </c>
      <c r="D39" s="54"/>
      <c r="E39" s="54"/>
      <c r="F39" s="54"/>
      <c r="G39" s="54"/>
      <c r="H39" s="52">
        <f t="shared" si="0"/>
      </c>
    </row>
    <row r="40" spans="2:8" s="51" customFormat="1" ht="16.5" customHeight="1">
      <c r="B40" s="14" t="s">
        <v>326</v>
      </c>
      <c r="C40" s="14" t="s">
        <v>327</v>
      </c>
      <c r="D40" s="52">
        <f>IF(D41=0,"",D41)</f>
      </c>
      <c r="E40" s="52">
        <f>IF(E41=0,"",E41)</f>
      </c>
      <c r="F40" s="52">
        <f>IF(F41=0,"",F41)</f>
      </c>
      <c r="G40" s="52">
        <f>IF(G41=0,"",G41)</f>
      </c>
      <c r="H40" s="52">
        <f t="shared" si="0"/>
      </c>
    </row>
    <row r="41" spans="2:8" s="51" customFormat="1" ht="16.5" customHeight="1">
      <c r="B41" s="53" t="s">
        <v>328</v>
      </c>
      <c r="C41" s="53" t="s">
        <v>327</v>
      </c>
      <c r="D41" s="54"/>
      <c r="E41" s="54"/>
      <c r="F41" s="54"/>
      <c r="G41" s="54"/>
      <c r="H41" s="52">
        <f t="shared" si="0"/>
      </c>
    </row>
    <row r="42" spans="2:8" s="51" customFormat="1" ht="16.5" customHeight="1">
      <c r="B42" s="14" t="s">
        <v>329</v>
      </c>
      <c r="C42" s="14" t="s">
        <v>138</v>
      </c>
      <c r="D42" s="52">
        <f>IF(D43=0,"",D43)</f>
      </c>
      <c r="E42" s="52">
        <f>IF(E43=0,"",E43)</f>
      </c>
      <c r="F42" s="52">
        <f>IF(F43=0,"",F43)</f>
      </c>
      <c r="G42" s="52">
        <f>IF(G43=0,"",G43)</f>
      </c>
      <c r="H42" s="52">
        <f t="shared" si="0"/>
      </c>
    </row>
    <row r="43" spans="2:8" s="51" customFormat="1" ht="16.5" customHeight="1">
      <c r="B43" s="53" t="s">
        <v>330</v>
      </c>
      <c r="C43" s="53" t="s">
        <v>138</v>
      </c>
      <c r="D43" s="54"/>
      <c r="E43" s="54"/>
      <c r="F43" s="54"/>
      <c r="G43" s="54"/>
      <c r="H43" s="52">
        <f t="shared" si="0"/>
      </c>
    </row>
    <row r="44" spans="2:8" s="51" customFormat="1" ht="16.5" customHeight="1">
      <c r="B44" s="14" t="s">
        <v>331</v>
      </c>
      <c r="C44" s="14" t="s">
        <v>332</v>
      </c>
      <c r="D44" s="52">
        <f>IF(D45=0,"",D45)</f>
      </c>
      <c r="E44" s="52">
        <f>IF(E45=0,"",E45)</f>
      </c>
      <c r="F44" s="52">
        <f>IF(F45=0,"",F45)</f>
      </c>
      <c r="G44" s="52">
        <f>IF(G45=0,"",G45)</f>
      </c>
      <c r="H44" s="52">
        <f t="shared" si="0"/>
      </c>
    </row>
    <row r="45" spans="2:8" s="51" customFormat="1" ht="16.5" customHeight="1">
      <c r="B45" s="53" t="s">
        <v>333</v>
      </c>
      <c r="C45" s="53" t="s">
        <v>332</v>
      </c>
      <c r="D45" s="54"/>
      <c r="E45" s="54"/>
      <c r="F45" s="54"/>
      <c r="G45" s="54"/>
      <c r="H45" s="52">
        <f t="shared" si="0"/>
      </c>
    </row>
    <row r="46" spans="2:8" s="51" customFormat="1" ht="16.5" customHeight="1">
      <c r="B46" s="14" t="s">
        <v>334</v>
      </c>
      <c r="C46" s="14" t="s">
        <v>335</v>
      </c>
      <c r="D46" s="52">
        <f>IF(SUM(D47:D47)=0,"",SUM(D47:D47))</f>
      </c>
      <c r="E46" s="52">
        <f>IF(SUM(E47:E50)=0,"",SUM(E47:E50))</f>
      </c>
      <c r="F46" s="52">
        <f>IF(SUM(F47:F50)=0,"",SUM(F47:F50))</f>
      </c>
      <c r="G46" s="52">
        <f>IF(SUM(G47:G50)=0,"",SUM(G47:G50))</f>
      </c>
      <c r="H46" s="52">
        <f t="shared" si="0"/>
      </c>
    </row>
    <row r="47" spans="2:8" s="51" customFormat="1" ht="16.5" customHeight="1">
      <c r="B47" s="53" t="s">
        <v>336</v>
      </c>
      <c r="C47" s="53" t="s">
        <v>337</v>
      </c>
      <c r="D47" s="54"/>
      <c r="E47" s="54"/>
      <c r="F47" s="54"/>
      <c r="G47" s="54"/>
      <c r="H47" s="52">
        <f t="shared" si="0"/>
      </c>
    </row>
    <row r="48" spans="2:8" s="51" customFormat="1" ht="16.5" customHeight="1">
      <c r="B48" s="58" t="s">
        <v>338</v>
      </c>
      <c r="C48" s="58" t="s">
        <v>339</v>
      </c>
      <c r="D48" s="52">
        <f>IF(SUM(D49:D50)=0,"",SUM(D49:D49))</f>
      </c>
      <c r="E48" s="52">
        <f>IF(SUM(E49:E50)=0,"",SUM(E49:E49))</f>
      </c>
      <c r="F48" s="52">
        <f>IF(SUM(F49:F50)=0,"",SUM(F49:F49))</f>
      </c>
      <c r="G48" s="52">
        <f>IF(SUM(G49:G50)=0,"",SUM(G49:G49))</f>
      </c>
      <c r="H48" s="52">
        <f t="shared" si="0"/>
      </c>
    </row>
    <row r="49" spans="2:8" s="51" customFormat="1" ht="16.5" customHeight="1">
      <c r="B49" s="53" t="s">
        <v>340</v>
      </c>
      <c r="C49" s="53" t="s">
        <v>341</v>
      </c>
      <c r="D49" s="54"/>
      <c r="E49" s="54"/>
      <c r="F49" s="54"/>
      <c r="G49" s="54"/>
      <c r="H49" s="52">
        <f t="shared" si="0"/>
      </c>
    </row>
    <row r="50" spans="2:8" s="51" customFormat="1" ht="16.5" customHeight="1">
      <c r="B50" s="59" t="s">
        <v>342</v>
      </c>
      <c r="C50" s="59" t="s">
        <v>343</v>
      </c>
      <c r="D50" s="60"/>
      <c r="E50" s="60"/>
      <c r="F50" s="60"/>
      <c r="G50" s="60"/>
      <c r="H50" s="52">
        <f t="shared" si="0"/>
      </c>
    </row>
    <row r="51" spans="2:8" s="51" customFormat="1" ht="16.5" customHeight="1">
      <c r="B51" s="61"/>
      <c r="C51" s="41" t="s">
        <v>270</v>
      </c>
      <c r="D51" s="62">
        <f>IF(SUM(D12:D49)=0,"",SUM(D12:D49)/2)</f>
      </c>
      <c r="E51" s="62">
        <f>IF(SUM(E12:E49)=0,"",SUM(E12:E49)/2)</f>
      </c>
      <c r="F51" s="62">
        <f>IF(SUM(F12:F49)=0,"",SUM(F12:F49)/2)</f>
      </c>
      <c r="G51" s="62">
        <f>IF(SUM(G12:G49)=0,"",SUM(G12:G49)/2)</f>
      </c>
      <c r="H51" s="62">
        <f t="shared" si="0"/>
      </c>
    </row>
    <row r="52" spans="2:8" s="51" customFormat="1" ht="16.5" customHeight="1">
      <c r="B52" s="92"/>
      <c r="C52" s="93"/>
      <c r="D52" s="94"/>
      <c r="E52" s="94"/>
      <c r="F52" s="94"/>
      <c r="G52" s="94"/>
      <c r="H52" s="94"/>
    </row>
    <row r="53" spans="2:8" s="51" customFormat="1" ht="16.5" customHeight="1">
      <c r="B53" s="92"/>
      <c r="C53" s="107" t="s">
        <v>272</v>
      </c>
      <c r="D53" s="107"/>
      <c r="E53" s="94"/>
      <c r="F53" s="100" t="s">
        <v>271</v>
      </c>
      <c r="G53" s="100"/>
      <c r="H53" s="94"/>
    </row>
    <row r="54" spans="2:8" s="51" customFormat="1" ht="16.5" customHeight="1">
      <c r="B54" s="92"/>
      <c r="C54" s="43" t="s">
        <v>273</v>
      </c>
      <c r="D54" s="3"/>
      <c r="E54" s="94"/>
      <c r="F54" s="84"/>
      <c r="G54" s="84"/>
      <c r="H54" s="94"/>
    </row>
    <row r="55" spans="2:8" s="51" customFormat="1" ht="16.5" customHeight="1">
      <c r="B55" s="92"/>
      <c r="C55" s="93"/>
      <c r="D55" s="94"/>
      <c r="E55" s="94"/>
      <c r="F55" s="94"/>
      <c r="G55" s="94"/>
      <c r="H55" s="94"/>
    </row>
    <row r="56" spans="2:8" s="51" customFormat="1" ht="16.5" customHeight="1">
      <c r="B56" s="92"/>
      <c r="C56" s="95" t="s">
        <v>386</v>
      </c>
      <c r="D56" s="94"/>
      <c r="E56" s="94"/>
      <c r="F56" s="94"/>
      <c r="G56" s="94"/>
      <c r="H56" s="94"/>
    </row>
    <row r="57" spans="2:8" s="51" customFormat="1" ht="23.25" customHeight="1">
      <c r="B57" s="92"/>
      <c r="C57" s="111" t="s">
        <v>387</v>
      </c>
      <c r="D57" s="111"/>
      <c r="E57" s="111"/>
      <c r="F57" s="111"/>
      <c r="G57" s="111"/>
      <c r="H57" s="111"/>
    </row>
    <row r="58" spans="2:8" s="51" customFormat="1" ht="38.25" customHeight="1">
      <c r="B58" s="92"/>
      <c r="C58" s="111" t="s">
        <v>388</v>
      </c>
      <c r="D58" s="111"/>
      <c r="E58" s="111"/>
      <c r="F58" s="111"/>
      <c r="G58" s="111"/>
      <c r="H58" s="111"/>
    </row>
    <row r="59" spans="3:7" ht="42.75" customHeight="1">
      <c r="C59" s="114"/>
      <c r="D59" s="114"/>
      <c r="E59" s="114"/>
      <c r="F59" s="114"/>
      <c r="G59" s="114"/>
    </row>
    <row r="60" ht="14.25" customHeight="1" hidden="1">
      <c r="C60" s="2" t="s">
        <v>384</v>
      </c>
    </row>
    <row r="61" ht="14.25" customHeight="1" hidden="1">
      <c r="C61" s="2" t="s">
        <v>385</v>
      </c>
    </row>
  </sheetData>
  <sheetProtection selectLockedCells="1" selectUnlockedCells="1"/>
  <mergeCells count="15">
    <mergeCell ref="D5:G5"/>
    <mergeCell ref="B6:C6"/>
    <mergeCell ref="D6:E6"/>
    <mergeCell ref="B7:C7"/>
    <mergeCell ref="D7:G7"/>
    <mergeCell ref="B2:H2"/>
    <mergeCell ref="B4:C4"/>
    <mergeCell ref="B5:C5"/>
    <mergeCell ref="C57:H57"/>
    <mergeCell ref="C59:G59"/>
    <mergeCell ref="F53:G53"/>
    <mergeCell ref="C53:D53"/>
    <mergeCell ref="C58:H58"/>
    <mergeCell ref="B8:C8"/>
    <mergeCell ref="D8:G8"/>
  </mergeCells>
  <dataValidations count="2">
    <dataValidation type="whole" operator="greaterThan" allowBlank="1" showErrorMessage="1" sqref="D14:G17 D19:G27 D29:G29 D31:G31 E32:G32 D33:G33 D35:G35 D37:G39 D41:G41 D43:G43 D45:G45 D47:G47 D49:G50">
      <formula1>0</formula1>
    </dataValidation>
    <dataValidation operator="greaterThan" allowBlank="1" showErrorMessage="1" sqref="D13:H13 H14:H56">
      <formula1>0</formula1>
    </dataValidation>
  </dataValidations>
  <printOptions/>
  <pageMargins left="0.3937007874015748" right="0.15748031496062992" top="0.1968503937007874" bottom="0.5118110236220472" header="0.5118110236220472" footer="0.5118110236220472"/>
  <pageSetup horizontalDpi="300" verticalDpi="300" orientation="portrait" paperSize="9" scale="60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H213"/>
  <sheetViews>
    <sheetView view="pageBreakPreview" zoomScale="60" zoomScaleNormal="74" zoomScalePageLayoutView="0" workbookViewId="0" topLeftCell="A1">
      <selection activeCell="G29" sqref="G29"/>
    </sheetView>
  </sheetViews>
  <sheetFormatPr defaultColWidth="9.140625" defaultRowHeight="12.75"/>
  <cols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1.7109375" style="3" customWidth="1"/>
    <col min="8" max="8" width="21.00390625" style="4" customWidth="1"/>
  </cols>
  <sheetData>
    <row r="1" spans="2:8" ht="14.25" customHeight="1">
      <c r="B1"/>
      <c r="C1"/>
      <c r="D1"/>
      <c r="E1"/>
      <c r="F1"/>
      <c r="G1"/>
      <c r="H1" s="105" t="s">
        <v>398</v>
      </c>
    </row>
    <row r="2" spans="2:8" ht="33" customHeight="1">
      <c r="B2" s="108" t="s">
        <v>404</v>
      </c>
      <c r="C2" s="108"/>
      <c r="D2" s="108"/>
      <c r="E2" s="108"/>
      <c r="F2" s="108"/>
      <c r="G2" s="108"/>
      <c r="H2" s="105"/>
    </row>
    <row r="3" spans="2:8" ht="24.75" customHeight="1">
      <c r="B3" s="101" t="s">
        <v>0</v>
      </c>
      <c r="C3" s="101"/>
      <c r="D3" s="78"/>
      <c r="E3" s="78"/>
      <c r="F3" s="72" t="s">
        <v>1</v>
      </c>
      <c r="G3" s="78"/>
      <c r="H3" s="7"/>
    </row>
    <row r="4" spans="2:8" ht="26.25" customHeight="1">
      <c r="B4" s="106" t="s">
        <v>373</v>
      </c>
      <c r="C4" s="106"/>
      <c r="D4" s="79"/>
      <c r="E4" s="79"/>
      <c r="F4" s="72" t="s">
        <v>3</v>
      </c>
      <c r="G4" s="73"/>
      <c r="H4" s="7"/>
    </row>
    <row r="5" spans="2:8" ht="28.5" customHeight="1">
      <c r="B5" s="101" t="s">
        <v>4</v>
      </c>
      <c r="C5" s="101"/>
      <c r="D5" s="102"/>
      <c r="E5" s="102"/>
      <c r="F5" s="72" t="s">
        <v>1</v>
      </c>
      <c r="G5" s="74"/>
      <c r="H5" s="7"/>
    </row>
    <row r="6" spans="2:8" ht="28.5" customHeight="1">
      <c r="B6" s="109" t="s">
        <v>380</v>
      </c>
      <c r="C6" s="109"/>
      <c r="D6" s="75"/>
      <c r="E6" s="76"/>
      <c r="F6" s="110" t="s">
        <v>381</v>
      </c>
      <c r="G6" s="110"/>
      <c r="H6" s="7"/>
    </row>
    <row r="7" spans="2:8" ht="15" customHeight="1">
      <c r="B7" s="103"/>
      <c r="C7" s="103"/>
      <c r="D7" s="103"/>
      <c r="E7" s="104"/>
      <c r="F7" s="104"/>
      <c r="G7" s="104"/>
      <c r="H7" s="7"/>
    </row>
    <row r="8" spans="2:8" ht="45">
      <c r="B8" s="8" t="s">
        <v>5</v>
      </c>
      <c r="C8" s="9" t="s">
        <v>6</v>
      </c>
      <c r="D8" s="48" t="s">
        <v>400</v>
      </c>
      <c r="E8" s="81" t="s">
        <v>371</v>
      </c>
      <c r="F8" s="81" t="s">
        <v>372</v>
      </c>
      <c r="G8" s="81" t="s">
        <v>401</v>
      </c>
      <c r="H8" s="49" t="s">
        <v>7</v>
      </c>
    </row>
    <row r="9" spans="2:8" ht="15">
      <c r="B9" s="10" t="s">
        <v>8</v>
      </c>
      <c r="C9" s="10" t="s">
        <v>9</v>
      </c>
      <c r="D9" s="11" t="s">
        <v>10</v>
      </c>
      <c r="E9" s="12" t="s">
        <v>11</v>
      </c>
      <c r="F9" s="11" t="s">
        <v>12</v>
      </c>
      <c r="G9" s="12" t="s">
        <v>13</v>
      </c>
      <c r="H9" s="11" t="s">
        <v>15</v>
      </c>
    </row>
    <row r="10" spans="2:8" ht="15.75" customHeight="1">
      <c r="B10" s="13">
        <v>411</v>
      </c>
      <c r="C10" s="14" t="s">
        <v>16</v>
      </c>
      <c r="D10" s="15">
        <f>D11</f>
        <v>0</v>
      </c>
      <c r="E10" s="15">
        <f>E11</f>
        <v>0</v>
      </c>
      <c r="F10" s="15">
        <f>F11</f>
        <v>0</v>
      </c>
      <c r="G10" s="15">
        <f>G11</f>
        <v>0</v>
      </c>
      <c r="H10" s="15">
        <f aca="true" t="shared" si="0" ref="H10:H41">SUM(D10:G10)</f>
        <v>0</v>
      </c>
    </row>
    <row r="11" spans="2:8" ht="15">
      <c r="B11" s="16" t="s">
        <v>17</v>
      </c>
      <c r="C11" s="17" t="s">
        <v>18</v>
      </c>
      <c r="D11" s="18"/>
      <c r="E11" s="19"/>
      <c r="F11" s="19"/>
      <c r="G11" s="19"/>
      <c r="H11" s="15">
        <f t="shared" si="0"/>
        <v>0</v>
      </c>
    </row>
    <row r="12" spans="2:8" ht="15">
      <c r="B12" s="13">
        <v>412</v>
      </c>
      <c r="C12" s="14" t="s">
        <v>19</v>
      </c>
      <c r="D12" s="15">
        <f>SUM(D13:D15)</f>
        <v>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 t="shared" si="0"/>
        <v>0</v>
      </c>
    </row>
    <row r="13" spans="2:8" ht="15">
      <c r="B13" s="16" t="s">
        <v>20</v>
      </c>
      <c r="C13" s="17" t="s">
        <v>21</v>
      </c>
      <c r="D13" s="18"/>
      <c r="E13" s="19"/>
      <c r="F13" s="19"/>
      <c r="G13" s="19"/>
      <c r="H13" s="15">
        <f t="shared" si="0"/>
        <v>0</v>
      </c>
    </row>
    <row r="14" spans="2:8" ht="15">
      <c r="B14" s="16" t="s">
        <v>22</v>
      </c>
      <c r="C14" s="17" t="s">
        <v>23</v>
      </c>
      <c r="D14" s="18"/>
      <c r="E14" s="19"/>
      <c r="F14" s="19"/>
      <c r="G14" s="19"/>
      <c r="H14" s="15">
        <f t="shared" si="0"/>
        <v>0</v>
      </c>
    </row>
    <row r="15" spans="2:8" ht="15">
      <c r="B15" s="16" t="s">
        <v>24</v>
      </c>
      <c r="C15" s="17" t="s">
        <v>25</v>
      </c>
      <c r="D15" s="18"/>
      <c r="E15" s="19"/>
      <c r="F15" s="19"/>
      <c r="G15" s="19"/>
      <c r="H15" s="15">
        <f t="shared" si="0"/>
        <v>0</v>
      </c>
    </row>
    <row r="16" spans="2:8" ht="15">
      <c r="B16" s="13" t="s">
        <v>26</v>
      </c>
      <c r="C16" s="14" t="s">
        <v>27</v>
      </c>
      <c r="D16" s="20">
        <f>D17</f>
        <v>0</v>
      </c>
      <c r="E16" s="20">
        <f>E17</f>
        <v>0</v>
      </c>
      <c r="F16" s="20">
        <f>F17</f>
        <v>0</v>
      </c>
      <c r="G16" s="20">
        <f>G17</f>
        <v>0</v>
      </c>
      <c r="H16" s="15">
        <f t="shared" si="0"/>
        <v>0</v>
      </c>
    </row>
    <row r="17" spans="2:8" ht="15">
      <c r="B17" s="16" t="s">
        <v>28</v>
      </c>
      <c r="C17" s="17" t="s">
        <v>27</v>
      </c>
      <c r="D17" s="19"/>
      <c r="E17" s="19"/>
      <c r="F17" s="19"/>
      <c r="G17" s="19"/>
      <c r="H17" s="15">
        <f t="shared" si="0"/>
        <v>0</v>
      </c>
    </row>
    <row r="18" spans="2:8" ht="15">
      <c r="B18" s="13">
        <v>414</v>
      </c>
      <c r="C18" s="14" t="s">
        <v>29</v>
      </c>
      <c r="D18" s="15">
        <f>SUM(D19:D22)</f>
        <v>0</v>
      </c>
      <c r="E18" s="15">
        <f>SUM(E19:E22)</f>
        <v>0</v>
      </c>
      <c r="F18" s="15">
        <f>SUM(F19:F22)</f>
        <v>0</v>
      </c>
      <c r="G18" s="15">
        <f>SUM(G19:G22)</f>
        <v>0</v>
      </c>
      <c r="H18" s="15">
        <f t="shared" si="0"/>
        <v>0</v>
      </c>
    </row>
    <row r="19" spans="2:8" ht="28.5">
      <c r="B19" s="16" t="s">
        <v>30</v>
      </c>
      <c r="C19" s="17" t="s">
        <v>31</v>
      </c>
      <c r="D19" s="19"/>
      <c r="E19" s="19"/>
      <c r="F19" s="19"/>
      <c r="G19" s="19"/>
      <c r="H19" s="15">
        <f t="shared" si="0"/>
        <v>0</v>
      </c>
    </row>
    <row r="20" spans="2:8" ht="15">
      <c r="B20" s="16" t="s">
        <v>32</v>
      </c>
      <c r="C20" s="17" t="s">
        <v>33</v>
      </c>
      <c r="D20" s="21"/>
      <c r="E20" s="19"/>
      <c r="F20" s="19"/>
      <c r="G20" s="19"/>
      <c r="H20" s="15">
        <f t="shared" si="0"/>
        <v>0</v>
      </c>
    </row>
    <row r="21" spans="2:8" ht="15">
      <c r="B21" s="16" t="s">
        <v>34</v>
      </c>
      <c r="C21" s="17" t="s">
        <v>35</v>
      </c>
      <c r="D21" s="19"/>
      <c r="E21" s="19"/>
      <c r="F21" s="19"/>
      <c r="G21" s="19"/>
      <c r="H21" s="15">
        <f t="shared" si="0"/>
        <v>0</v>
      </c>
    </row>
    <row r="22" spans="2:8" ht="28.5">
      <c r="B22" s="16" t="s">
        <v>36</v>
      </c>
      <c r="C22" s="17" t="s">
        <v>37</v>
      </c>
      <c r="D22" s="19"/>
      <c r="E22" s="19"/>
      <c r="F22" s="19"/>
      <c r="G22" s="19"/>
      <c r="H22" s="15">
        <f t="shared" si="0"/>
        <v>0</v>
      </c>
    </row>
    <row r="23" spans="2:8" ht="15">
      <c r="B23" s="13">
        <v>415</v>
      </c>
      <c r="C23" s="14" t="s">
        <v>38</v>
      </c>
      <c r="D23" s="15">
        <f>D24</f>
        <v>0</v>
      </c>
      <c r="E23" s="15">
        <f>E24</f>
        <v>0</v>
      </c>
      <c r="F23" s="15">
        <f>F24</f>
        <v>0</v>
      </c>
      <c r="G23" s="15">
        <f>G24</f>
        <v>0</v>
      </c>
      <c r="H23" s="15">
        <f t="shared" si="0"/>
        <v>0</v>
      </c>
    </row>
    <row r="24" spans="2:8" ht="15">
      <c r="B24" s="16" t="s">
        <v>39</v>
      </c>
      <c r="C24" s="17" t="s">
        <v>38</v>
      </c>
      <c r="D24" s="19"/>
      <c r="E24" s="19"/>
      <c r="F24" s="19"/>
      <c r="G24" s="19"/>
      <c r="H24" s="15">
        <f t="shared" si="0"/>
        <v>0</v>
      </c>
    </row>
    <row r="25" spans="2:8" ht="15">
      <c r="B25" s="13">
        <v>416</v>
      </c>
      <c r="C25" s="14" t="s">
        <v>40</v>
      </c>
      <c r="D25" s="15">
        <f>D26</f>
        <v>0</v>
      </c>
      <c r="E25" s="15">
        <f>E26</f>
        <v>0</v>
      </c>
      <c r="F25" s="15">
        <f>F26</f>
        <v>0</v>
      </c>
      <c r="G25" s="15">
        <f>G26</f>
        <v>0</v>
      </c>
      <c r="H25" s="15">
        <f t="shared" si="0"/>
        <v>0</v>
      </c>
    </row>
    <row r="26" spans="2:8" ht="15">
      <c r="B26" s="16" t="s">
        <v>41</v>
      </c>
      <c r="C26" s="17" t="s">
        <v>40</v>
      </c>
      <c r="D26" s="19"/>
      <c r="E26" s="19"/>
      <c r="F26" s="19"/>
      <c r="G26" s="19"/>
      <c r="H26" s="15">
        <f t="shared" si="0"/>
        <v>0</v>
      </c>
    </row>
    <row r="27" spans="2:8" ht="15">
      <c r="B27" s="13">
        <v>417</v>
      </c>
      <c r="C27" s="14" t="s">
        <v>42</v>
      </c>
      <c r="D27" s="15">
        <f>SUM(D28:D28)</f>
        <v>0</v>
      </c>
      <c r="E27" s="15">
        <f>SUM(E28:E28)</f>
        <v>0</v>
      </c>
      <c r="F27" s="15">
        <f>SUM(F28:F28)</f>
        <v>0</v>
      </c>
      <c r="G27" s="15">
        <f>SUM(G28:G28)</f>
        <v>0</v>
      </c>
      <c r="H27" s="15">
        <f t="shared" si="0"/>
        <v>0</v>
      </c>
    </row>
    <row r="28" spans="2:8" ht="15">
      <c r="B28" s="16" t="s">
        <v>43</v>
      </c>
      <c r="C28" s="17" t="s">
        <v>42</v>
      </c>
      <c r="D28" s="19"/>
      <c r="E28" s="19"/>
      <c r="F28" s="19"/>
      <c r="G28" s="19"/>
      <c r="H28" s="15">
        <f t="shared" si="0"/>
        <v>0</v>
      </c>
    </row>
    <row r="29" spans="2:8" ht="15">
      <c r="B29" s="22" t="s">
        <v>44</v>
      </c>
      <c r="C29" s="23" t="s">
        <v>45</v>
      </c>
      <c r="D29" s="24"/>
      <c r="E29" s="24"/>
      <c r="F29" s="24"/>
      <c r="G29" s="24"/>
      <c r="H29" s="15">
        <f t="shared" si="0"/>
        <v>0</v>
      </c>
    </row>
    <row r="30" spans="2:8" ht="15">
      <c r="B30" s="16" t="s">
        <v>46</v>
      </c>
      <c r="C30" s="17" t="s">
        <v>45</v>
      </c>
      <c r="D30" s="19"/>
      <c r="E30" s="19"/>
      <c r="F30" s="19"/>
      <c r="G30" s="19"/>
      <c r="H30" s="15">
        <f t="shared" si="0"/>
        <v>0</v>
      </c>
    </row>
    <row r="31" spans="2:8" ht="15">
      <c r="B31" s="13">
        <v>421</v>
      </c>
      <c r="C31" s="14" t="s">
        <v>47</v>
      </c>
      <c r="D31" s="15">
        <f>SUM(D32:D37)</f>
        <v>0</v>
      </c>
      <c r="E31" s="15">
        <f>SUM(E32:E37)</f>
        <v>0</v>
      </c>
      <c r="F31" s="15">
        <f>SUM(F32:F37)</f>
        <v>0</v>
      </c>
      <c r="G31" s="15">
        <f>SUM(G32:G37)</f>
        <v>0</v>
      </c>
      <c r="H31" s="15">
        <f t="shared" si="0"/>
        <v>0</v>
      </c>
    </row>
    <row r="32" spans="2:8" ht="15">
      <c r="B32" s="16" t="s">
        <v>48</v>
      </c>
      <c r="C32" s="17" t="s">
        <v>49</v>
      </c>
      <c r="D32" s="19"/>
      <c r="E32" s="19"/>
      <c r="F32" s="19"/>
      <c r="G32" s="19"/>
      <c r="H32" s="15">
        <f t="shared" si="0"/>
        <v>0</v>
      </c>
    </row>
    <row r="33" spans="2:8" ht="15">
      <c r="B33" s="16" t="s">
        <v>50</v>
      </c>
      <c r="C33" s="17" t="s">
        <v>51</v>
      </c>
      <c r="D33" s="19"/>
      <c r="E33" s="19"/>
      <c r="F33" s="19"/>
      <c r="G33" s="19"/>
      <c r="H33" s="15">
        <f t="shared" si="0"/>
        <v>0</v>
      </c>
    </row>
    <row r="34" spans="2:8" ht="15">
      <c r="B34" s="16" t="s">
        <v>52</v>
      </c>
      <c r="C34" s="17" t="s">
        <v>53</v>
      </c>
      <c r="D34" s="19"/>
      <c r="E34" s="19"/>
      <c r="F34" s="19"/>
      <c r="G34" s="19"/>
      <c r="H34" s="15">
        <f t="shared" si="0"/>
        <v>0</v>
      </c>
    </row>
    <row r="35" spans="2:8" ht="15">
      <c r="B35" s="16" t="s">
        <v>54</v>
      </c>
      <c r="C35" s="17" t="s">
        <v>55</v>
      </c>
      <c r="D35" s="19"/>
      <c r="E35" s="19"/>
      <c r="F35" s="19"/>
      <c r="G35" s="19"/>
      <c r="H35" s="15">
        <f t="shared" si="0"/>
        <v>0</v>
      </c>
    </row>
    <row r="36" spans="2:8" ht="15">
      <c r="B36" s="16" t="s">
        <v>56</v>
      </c>
      <c r="C36" s="17" t="s">
        <v>57</v>
      </c>
      <c r="D36" s="19"/>
      <c r="E36" s="19"/>
      <c r="F36" s="19"/>
      <c r="G36" s="19"/>
      <c r="H36" s="15">
        <f t="shared" si="0"/>
        <v>0</v>
      </c>
    </row>
    <row r="37" spans="2:8" ht="15">
      <c r="B37" s="16" t="s">
        <v>58</v>
      </c>
      <c r="C37" s="17" t="s">
        <v>59</v>
      </c>
      <c r="D37" s="19"/>
      <c r="E37" s="19"/>
      <c r="F37" s="19"/>
      <c r="G37" s="19"/>
      <c r="H37" s="15">
        <f t="shared" si="0"/>
        <v>0</v>
      </c>
    </row>
    <row r="38" spans="2:8" ht="15">
      <c r="B38" s="16" t="s">
        <v>60</v>
      </c>
      <c r="C38" s="17" t="s">
        <v>61</v>
      </c>
      <c r="D38" s="19"/>
      <c r="E38" s="19"/>
      <c r="F38" s="19"/>
      <c r="G38" s="19"/>
      <c r="H38" s="15">
        <f t="shared" si="0"/>
        <v>0</v>
      </c>
    </row>
    <row r="39" spans="2:8" ht="15">
      <c r="B39" s="13">
        <v>422</v>
      </c>
      <c r="C39" s="14" t="s">
        <v>62</v>
      </c>
      <c r="D39" s="15">
        <f>SUM(D40:D44)</f>
        <v>0</v>
      </c>
      <c r="E39" s="15">
        <f>SUM(E40:E44)</f>
        <v>0</v>
      </c>
      <c r="F39" s="15">
        <f>SUM(F40:F44)</f>
        <v>0</v>
      </c>
      <c r="G39" s="15">
        <f>SUM(G40:G44)</f>
        <v>0</v>
      </c>
      <c r="H39" s="15">
        <f t="shared" si="0"/>
        <v>0</v>
      </c>
    </row>
    <row r="40" spans="2:8" ht="15">
      <c r="B40" s="16" t="s">
        <v>63</v>
      </c>
      <c r="C40" s="17" t="s">
        <v>64</v>
      </c>
      <c r="D40" s="19"/>
      <c r="E40" s="19"/>
      <c r="F40" s="19"/>
      <c r="G40" s="19"/>
      <c r="H40" s="15">
        <f t="shared" si="0"/>
        <v>0</v>
      </c>
    </row>
    <row r="41" spans="2:8" ht="15">
      <c r="B41" s="16" t="s">
        <v>65</v>
      </c>
      <c r="C41" s="17" t="s">
        <v>66</v>
      </c>
      <c r="D41" s="19"/>
      <c r="E41" s="19"/>
      <c r="F41" s="19"/>
      <c r="G41" s="19"/>
      <c r="H41" s="15">
        <f t="shared" si="0"/>
        <v>0</v>
      </c>
    </row>
    <row r="42" spans="2:8" ht="15">
      <c r="B42" s="16" t="s">
        <v>67</v>
      </c>
      <c r="C42" s="17" t="s">
        <v>68</v>
      </c>
      <c r="D42" s="19"/>
      <c r="E42" s="19"/>
      <c r="F42" s="19"/>
      <c r="G42" s="19"/>
      <c r="H42" s="15">
        <f aca="true" t="shared" si="1" ref="H42:H73">SUM(D42:G42)</f>
        <v>0</v>
      </c>
    </row>
    <row r="43" spans="2:8" ht="15">
      <c r="B43" s="16" t="s">
        <v>69</v>
      </c>
      <c r="C43" s="17" t="s">
        <v>70</v>
      </c>
      <c r="D43" s="19"/>
      <c r="E43" s="19"/>
      <c r="F43" s="19"/>
      <c r="G43" s="19"/>
      <c r="H43" s="15">
        <f t="shared" si="1"/>
        <v>0</v>
      </c>
    </row>
    <row r="44" spans="2:8" ht="15">
      <c r="B44" s="16" t="s">
        <v>71</v>
      </c>
      <c r="C44" s="17" t="s">
        <v>72</v>
      </c>
      <c r="D44" s="19"/>
      <c r="E44" s="19"/>
      <c r="F44" s="19"/>
      <c r="G44" s="19"/>
      <c r="H44" s="15">
        <f t="shared" si="1"/>
        <v>0</v>
      </c>
    </row>
    <row r="45" spans="2:8" ht="15">
      <c r="B45" s="13">
        <v>423</v>
      </c>
      <c r="C45" s="14" t="s">
        <v>73</v>
      </c>
      <c r="D45" s="15">
        <f>SUM(D46:D53)</f>
        <v>0</v>
      </c>
      <c r="E45" s="15">
        <f>SUM(E46:E53)</f>
        <v>0</v>
      </c>
      <c r="F45" s="15">
        <f>SUM(F46:F53)</f>
        <v>0</v>
      </c>
      <c r="G45" s="15">
        <f>SUM(G46:G53)</f>
        <v>0</v>
      </c>
      <c r="H45" s="15">
        <f t="shared" si="1"/>
        <v>0</v>
      </c>
    </row>
    <row r="46" spans="2:8" ht="15">
      <c r="B46" s="16" t="s">
        <v>74</v>
      </c>
      <c r="C46" s="17" t="s">
        <v>75</v>
      </c>
      <c r="D46" s="19"/>
      <c r="E46" s="19"/>
      <c r="F46" s="19"/>
      <c r="G46" s="19"/>
      <c r="H46" s="15">
        <f t="shared" si="1"/>
        <v>0</v>
      </c>
    </row>
    <row r="47" spans="2:8" ht="15">
      <c r="B47" s="16" t="s">
        <v>76</v>
      </c>
      <c r="C47" s="17" t="s">
        <v>77</v>
      </c>
      <c r="D47" s="19"/>
      <c r="E47" s="19"/>
      <c r="F47" s="19"/>
      <c r="G47" s="19"/>
      <c r="H47" s="15">
        <f t="shared" si="1"/>
        <v>0</v>
      </c>
    </row>
    <row r="48" spans="2:8" ht="15">
      <c r="B48" s="16" t="s">
        <v>78</v>
      </c>
      <c r="C48" s="17" t="s">
        <v>79</v>
      </c>
      <c r="D48" s="19"/>
      <c r="E48" s="19"/>
      <c r="F48" s="19"/>
      <c r="G48" s="19"/>
      <c r="H48" s="15">
        <f t="shared" si="1"/>
        <v>0</v>
      </c>
    </row>
    <row r="49" spans="2:8" ht="15">
      <c r="B49" s="16" t="s">
        <v>80</v>
      </c>
      <c r="C49" s="17" t="s">
        <v>81</v>
      </c>
      <c r="D49" s="19"/>
      <c r="E49" s="19"/>
      <c r="F49" s="19"/>
      <c r="G49" s="19"/>
      <c r="H49" s="15">
        <f t="shared" si="1"/>
        <v>0</v>
      </c>
    </row>
    <row r="50" spans="2:8" ht="15">
      <c r="B50" s="16" t="s">
        <v>82</v>
      </c>
      <c r="C50" s="17" t="s">
        <v>83</v>
      </c>
      <c r="D50" s="19"/>
      <c r="E50" s="19"/>
      <c r="F50" s="19"/>
      <c r="G50" s="19"/>
      <c r="H50" s="15">
        <f t="shared" si="1"/>
        <v>0</v>
      </c>
    </row>
    <row r="51" spans="2:8" ht="15">
      <c r="B51" s="16" t="s">
        <v>84</v>
      </c>
      <c r="C51" s="17" t="s">
        <v>85</v>
      </c>
      <c r="D51" s="19"/>
      <c r="E51" s="19"/>
      <c r="F51" s="19"/>
      <c r="G51" s="19"/>
      <c r="H51" s="15">
        <f t="shared" si="1"/>
        <v>0</v>
      </c>
    </row>
    <row r="52" spans="2:8" ht="15">
      <c r="B52" s="16" t="s">
        <v>86</v>
      </c>
      <c r="C52" s="17" t="s">
        <v>87</v>
      </c>
      <c r="D52" s="19"/>
      <c r="E52" s="19"/>
      <c r="F52" s="19"/>
      <c r="G52" s="19"/>
      <c r="H52" s="15">
        <f t="shared" si="1"/>
        <v>0</v>
      </c>
    </row>
    <row r="53" spans="2:8" ht="15">
      <c r="B53" s="16" t="s">
        <v>88</v>
      </c>
      <c r="C53" s="17" t="s">
        <v>89</v>
      </c>
      <c r="D53" s="19"/>
      <c r="E53" s="19"/>
      <c r="F53" s="19"/>
      <c r="G53" s="19"/>
      <c r="H53" s="15">
        <f t="shared" si="1"/>
        <v>0</v>
      </c>
    </row>
    <row r="54" spans="2:8" ht="15">
      <c r="B54" s="13">
        <v>424</v>
      </c>
      <c r="C54" s="14" t="s">
        <v>90</v>
      </c>
      <c r="D54" s="15">
        <f>SUM(D55:D61)</f>
        <v>0</v>
      </c>
      <c r="E54" s="15">
        <f>SUM(E55:E61)</f>
        <v>0</v>
      </c>
      <c r="F54" s="15">
        <f>SUM(F55:F61)</f>
        <v>0</v>
      </c>
      <c r="G54" s="15">
        <f>SUM(G55:G61)</f>
        <v>0</v>
      </c>
      <c r="H54" s="15">
        <f t="shared" si="1"/>
        <v>0</v>
      </c>
    </row>
    <row r="55" spans="2:8" ht="15">
      <c r="B55" s="16" t="s">
        <v>91</v>
      </c>
      <c r="C55" s="17" t="s">
        <v>92</v>
      </c>
      <c r="D55" s="19"/>
      <c r="E55" s="19"/>
      <c r="F55" s="19"/>
      <c r="G55" s="19"/>
      <c r="H55" s="15">
        <f t="shared" si="1"/>
        <v>0</v>
      </c>
    </row>
    <row r="56" spans="2:8" ht="15">
      <c r="B56" s="16" t="s">
        <v>93</v>
      </c>
      <c r="C56" s="17" t="s">
        <v>94</v>
      </c>
      <c r="D56" s="19"/>
      <c r="E56" s="19"/>
      <c r="F56" s="19"/>
      <c r="G56" s="19"/>
      <c r="H56" s="15">
        <f t="shared" si="1"/>
        <v>0</v>
      </c>
    </row>
    <row r="57" spans="2:8" ht="15">
      <c r="B57" s="16" t="s">
        <v>95</v>
      </c>
      <c r="C57" s="17" t="s">
        <v>96</v>
      </c>
      <c r="D57" s="19"/>
      <c r="E57" s="19"/>
      <c r="F57" s="19"/>
      <c r="G57" s="19"/>
      <c r="H57" s="15">
        <f t="shared" si="1"/>
        <v>0</v>
      </c>
    </row>
    <row r="58" spans="2:8" ht="15">
      <c r="B58" s="16" t="s">
        <v>97</v>
      </c>
      <c r="C58" s="17" t="s">
        <v>98</v>
      </c>
      <c r="D58" s="19"/>
      <c r="E58" s="19"/>
      <c r="F58" s="19"/>
      <c r="G58" s="19"/>
      <c r="H58" s="15">
        <f t="shared" si="1"/>
        <v>0</v>
      </c>
    </row>
    <row r="59" spans="2:8" ht="15">
      <c r="B59" s="16" t="s">
        <v>99</v>
      </c>
      <c r="C59" s="17" t="s">
        <v>100</v>
      </c>
      <c r="D59" s="19"/>
      <c r="E59" s="19"/>
      <c r="F59" s="19"/>
      <c r="G59" s="19"/>
      <c r="H59" s="15">
        <f t="shared" si="1"/>
        <v>0</v>
      </c>
    </row>
    <row r="60" spans="2:8" ht="15">
      <c r="B60" s="16" t="s">
        <v>101</v>
      </c>
      <c r="C60" s="17" t="s">
        <v>102</v>
      </c>
      <c r="D60" s="19"/>
      <c r="E60" s="19"/>
      <c r="F60" s="19"/>
      <c r="G60" s="19"/>
      <c r="H60" s="15">
        <f t="shared" si="1"/>
        <v>0</v>
      </c>
    </row>
    <row r="61" spans="2:8" ht="15">
      <c r="B61" s="16" t="s">
        <v>103</v>
      </c>
      <c r="C61" s="17" t="s">
        <v>104</v>
      </c>
      <c r="D61" s="19"/>
      <c r="E61" s="19"/>
      <c r="F61" s="19"/>
      <c r="G61" s="19"/>
      <c r="H61" s="15">
        <f t="shared" si="1"/>
        <v>0</v>
      </c>
    </row>
    <row r="62" spans="2:8" ht="15">
      <c r="B62" s="13">
        <v>425</v>
      </c>
      <c r="C62" s="14" t="s">
        <v>105</v>
      </c>
      <c r="D62" s="15">
        <f>SUM(D63:D64)</f>
        <v>0</v>
      </c>
      <c r="E62" s="15">
        <f>SUM(E63:E64)</f>
        <v>0</v>
      </c>
      <c r="F62" s="15">
        <f>SUM(F63:F64)</f>
        <v>0</v>
      </c>
      <c r="G62" s="15">
        <f>SUM(G63:G64)</f>
        <v>0</v>
      </c>
      <c r="H62" s="15">
        <f t="shared" si="1"/>
        <v>0</v>
      </c>
    </row>
    <row r="63" spans="2:8" ht="15">
      <c r="B63" s="16" t="s">
        <v>106</v>
      </c>
      <c r="C63" s="17" t="s">
        <v>107</v>
      </c>
      <c r="D63" s="19"/>
      <c r="E63" s="19"/>
      <c r="F63" s="19"/>
      <c r="G63" s="19"/>
      <c r="H63" s="15">
        <f t="shared" si="1"/>
        <v>0</v>
      </c>
    </row>
    <row r="64" spans="2:8" ht="15">
      <c r="B64" s="16" t="s">
        <v>108</v>
      </c>
      <c r="C64" s="17" t="s">
        <v>109</v>
      </c>
      <c r="D64" s="19"/>
      <c r="E64" s="19"/>
      <c r="F64" s="19"/>
      <c r="G64" s="19"/>
      <c r="H64" s="15">
        <f t="shared" si="1"/>
        <v>0</v>
      </c>
    </row>
    <row r="65" spans="2:8" ht="15">
      <c r="B65" s="13">
        <v>426</v>
      </c>
      <c r="C65" s="14" t="s">
        <v>110</v>
      </c>
      <c r="D65" s="15">
        <f>SUM(D66:D74)</f>
        <v>0</v>
      </c>
      <c r="E65" s="15">
        <f>SUM(E66:E74)</f>
        <v>0</v>
      </c>
      <c r="F65" s="15">
        <f>SUM(F66:F74)</f>
        <v>0</v>
      </c>
      <c r="G65" s="15">
        <f>SUM(G66:G74)</f>
        <v>0</v>
      </c>
      <c r="H65" s="15">
        <f t="shared" si="1"/>
        <v>0</v>
      </c>
    </row>
    <row r="66" spans="2:8" ht="15">
      <c r="B66" s="16" t="s">
        <v>111</v>
      </c>
      <c r="C66" s="17" t="s">
        <v>112</v>
      </c>
      <c r="D66" s="19"/>
      <c r="E66" s="19"/>
      <c r="F66" s="19"/>
      <c r="G66" s="19"/>
      <c r="H66" s="15">
        <f t="shared" si="1"/>
        <v>0</v>
      </c>
    </row>
    <row r="67" spans="2:8" ht="15">
      <c r="B67" s="16" t="s">
        <v>113</v>
      </c>
      <c r="C67" s="17" t="s">
        <v>114</v>
      </c>
      <c r="D67" s="19"/>
      <c r="E67" s="19"/>
      <c r="F67" s="19"/>
      <c r="G67" s="19"/>
      <c r="H67" s="15">
        <f t="shared" si="1"/>
        <v>0</v>
      </c>
    </row>
    <row r="68" spans="2:8" ht="15">
      <c r="B68" s="16" t="s">
        <v>115</v>
      </c>
      <c r="C68" s="17" t="s">
        <v>116</v>
      </c>
      <c r="D68" s="19"/>
      <c r="E68" s="19"/>
      <c r="F68" s="19"/>
      <c r="G68" s="19"/>
      <c r="H68" s="15">
        <f t="shared" si="1"/>
        <v>0</v>
      </c>
    </row>
    <row r="69" spans="2:8" ht="15">
      <c r="B69" s="16" t="s">
        <v>117</v>
      </c>
      <c r="C69" s="17" t="s">
        <v>118</v>
      </c>
      <c r="D69" s="19"/>
      <c r="E69" s="19"/>
      <c r="F69" s="19"/>
      <c r="G69" s="19"/>
      <c r="H69" s="15">
        <f t="shared" si="1"/>
        <v>0</v>
      </c>
    </row>
    <row r="70" spans="2:8" ht="15">
      <c r="B70" s="16" t="s">
        <v>119</v>
      </c>
      <c r="C70" s="17" t="s">
        <v>120</v>
      </c>
      <c r="D70" s="19"/>
      <c r="E70" s="19"/>
      <c r="F70" s="19"/>
      <c r="G70" s="19"/>
      <c r="H70" s="15">
        <f t="shared" si="1"/>
        <v>0</v>
      </c>
    </row>
    <row r="71" spans="2:8" ht="15">
      <c r="B71" s="16" t="s">
        <v>121</v>
      </c>
      <c r="C71" s="17" t="s">
        <v>122</v>
      </c>
      <c r="D71" s="19"/>
      <c r="E71" s="19"/>
      <c r="F71" s="19"/>
      <c r="G71" s="19"/>
      <c r="H71" s="15">
        <f t="shared" si="1"/>
        <v>0</v>
      </c>
    </row>
    <row r="72" spans="2:8" ht="15">
      <c r="B72" s="16" t="s">
        <v>123</v>
      </c>
      <c r="C72" s="17" t="s">
        <v>124</v>
      </c>
      <c r="D72" s="19"/>
      <c r="E72" s="19"/>
      <c r="F72" s="19"/>
      <c r="G72" s="19"/>
      <c r="H72" s="15">
        <f t="shared" si="1"/>
        <v>0</v>
      </c>
    </row>
    <row r="73" spans="2:8" ht="15">
      <c r="B73" s="16" t="s">
        <v>125</v>
      </c>
      <c r="C73" s="17" t="s">
        <v>126</v>
      </c>
      <c r="D73" s="19"/>
      <c r="E73" s="19"/>
      <c r="F73" s="19"/>
      <c r="G73" s="19"/>
      <c r="H73" s="15">
        <f t="shared" si="1"/>
        <v>0</v>
      </c>
    </row>
    <row r="74" spans="2:8" ht="15">
      <c r="B74" s="16" t="s">
        <v>127</v>
      </c>
      <c r="C74" s="17" t="s">
        <v>128</v>
      </c>
      <c r="D74" s="19"/>
      <c r="E74" s="19"/>
      <c r="F74" s="19"/>
      <c r="G74" s="19"/>
      <c r="H74" s="15">
        <f aca="true" t="shared" si="2" ref="H74:H105">SUM(D74:G74)</f>
        <v>0</v>
      </c>
    </row>
    <row r="75" spans="2:8" ht="15">
      <c r="B75" s="13">
        <v>431</v>
      </c>
      <c r="C75" s="14" t="s">
        <v>129</v>
      </c>
      <c r="D75" s="15">
        <f>SUM(D76:D78)</f>
        <v>0</v>
      </c>
      <c r="E75" s="15">
        <f>SUM(E76:E78)</f>
        <v>0</v>
      </c>
      <c r="F75" s="15">
        <f>SUM(F76:F78)</f>
        <v>0</v>
      </c>
      <c r="G75" s="15">
        <f>SUM(G76:G78)</f>
        <v>0</v>
      </c>
      <c r="H75" s="15">
        <f t="shared" si="2"/>
        <v>0</v>
      </c>
    </row>
    <row r="76" spans="2:8" ht="15">
      <c r="B76" s="16" t="s">
        <v>130</v>
      </c>
      <c r="C76" s="17" t="s">
        <v>131</v>
      </c>
      <c r="D76" s="19"/>
      <c r="E76" s="19"/>
      <c r="F76" s="19"/>
      <c r="G76" s="19"/>
      <c r="H76" s="15">
        <f t="shared" si="2"/>
        <v>0</v>
      </c>
    </row>
    <row r="77" spans="2:8" ht="15">
      <c r="B77" s="16">
        <v>4312</v>
      </c>
      <c r="C77" s="17" t="s">
        <v>132</v>
      </c>
      <c r="D77" s="19"/>
      <c r="E77" s="19"/>
      <c r="F77" s="19"/>
      <c r="G77" s="19"/>
      <c r="H77" s="15">
        <f t="shared" si="2"/>
        <v>0</v>
      </c>
    </row>
    <row r="78" spans="2:8" ht="15">
      <c r="B78" s="16">
        <v>4313</v>
      </c>
      <c r="C78" s="17" t="s">
        <v>133</v>
      </c>
      <c r="D78" s="19"/>
      <c r="E78" s="19"/>
      <c r="F78" s="19"/>
      <c r="G78" s="19"/>
      <c r="H78" s="15">
        <f t="shared" si="2"/>
        <v>0</v>
      </c>
    </row>
    <row r="79" spans="2:8" ht="15">
      <c r="B79" s="25" t="s">
        <v>134</v>
      </c>
      <c r="C79" s="26" t="s">
        <v>135</v>
      </c>
      <c r="D79" s="15">
        <f>D80</f>
        <v>0</v>
      </c>
      <c r="E79" s="15">
        <f>E80</f>
        <v>0</v>
      </c>
      <c r="F79" s="15">
        <f>F80</f>
        <v>0</v>
      </c>
      <c r="G79" s="15">
        <f>G80</f>
        <v>0</v>
      </c>
      <c r="H79" s="15">
        <f t="shared" si="2"/>
        <v>0</v>
      </c>
    </row>
    <row r="80" spans="2:8" ht="15">
      <c r="B80" s="27" t="s">
        <v>136</v>
      </c>
      <c r="C80" s="28" t="s">
        <v>135</v>
      </c>
      <c r="D80" s="29"/>
      <c r="E80" s="29"/>
      <c r="F80" s="29"/>
      <c r="G80" s="29"/>
      <c r="H80" s="15">
        <f t="shared" si="2"/>
        <v>0</v>
      </c>
    </row>
    <row r="81" spans="2:8" ht="15">
      <c r="B81" s="13">
        <v>433</v>
      </c>
      <c r="C81" s="14" t="s">
        <v>137</v>
      </c>
      <c r="D81" s="15">
        <f>D82</f>
        <v>0</v>
      </c>
      <c r="E81" s="15">
        <f>E82</f>
        <v>0</v>
      </c>
      <c r="F81" s="15">
        <f>F82</f>
        <v>0</v>
      </c>
      <c r="G81" s="15">
        <f>G82</f>
        <v>0</v>
      </c>
      <c r="H81" s="15">
        <f t="shared" si="2"/>
        <v>0</v>
      </c>
    </row>
    <row r="82" spans="2:8" ht="15">
      <c r="B82" s="16">
        <v>4331</v>
      </c>
      <c r="C82" s="17" t="s">
        <v>138</v>
      </c>
      <c r="D82" s="19"/>
      <c r="E82" s="19"/>
      <c r="F82" s="19"/>
      <c r="G82" s="19"/>
      <c r="H82" s="15">
        <f t="shared" si="2"/>
        <v>0</v>
      </c>
    </row>
    <row r="83" spans="2:8" ht="15">
      <c r="B83" s="13">
        <v>434</v>
      </c>
      <c r="C83" s="14" t="s">
        <v>139</v>
      </c>
      <c r="D83" s="15">
        <f>SUM(D84:D86)</f>
        <v>0</v>
      </c>
      <c r="E83" s="15">
        <f>SUM(E84:E86)</f>
        <v>0</v>
      </c>
      <c r="F83" s="15">
        <f>SUM(F84:F86)</f>
        <v>0</v>
      </c>
      <c r="G83" s="15">
        <f>SUM(G84:G86)</f>
        <v>0</v>
      </c>
      <c r="H83" s="15">
        <f t="shared" si="2"/>
        <v>0</v>
      </c>
    </row>
    <row r="84" spans="2:8" ht="15">
      <c r="B84" s="16">
        <v>4341</v>
      </c>
      <c r="C84" s="17" t="s">
        <v>140</v>
      </c>
      <c r="D84" s="19"/>
      <c r="E84" s="19"/>
      <c r="F84" s="19"/>
      <c r="G84" s="19"/>
      <c r="H84" s="15">
        <f t="shared" si="2"/>
        <v>0</v>
      </c>
    </row>
    <row r="85" spans="2:8" ht="15">
      <c r="B85" s="16">
        <v>4342</v>
      </c>
      <c r="C85" s="17" t="s">
        <v>141</v>
      </c>
      <c r="D85" s="19"/>
      <c r="E85" s="19"/>
      <c r="F85" s="19"/>
      <c r="G85" s="19"/>
      <c r="H85" s="15">
        <f t="shared" si="2"/>
        <v>0</v>
      </c>
    </row>
    <row r="86" spans="2:8" ht="15">
      <c r="B86" s="16">
        <v>4343</v>
      </c>
      <c r="C86" s="17" t="s">
        <v>142</v>
      </c>
      <c r="D86" s="19"/>
      <c r="E86" s="19"/>
      <c r="F86" s="19"/>
      <c r="G86" s="19"/>
      <c r="H86" s="15">
        <f t="shared" si="2"/>
        <v>0</v>
      </c>
    </row>
    <row r="87" spans="2:8" ht="15">
      <c r="B87" s="22" t="s">
        <v>143</v>
      </c>
      <c r="C87" s="23" t="s">
        <v>144</v>
      </c>
      <c r="D87" s="24"/>
      <c r="E87" s="24"/>
      <c r="F87" s="24"/>
      <c r="G87" s="24"/>
      <c r="H87" s="15">
        <f t="shared" si="2"/>
        <v>0</v>
      </c>
    </row>
    <row r="88" spans="2:8" ht="15">
      <c r="B88" s="16" t="s">
        <v>145</v>
      </c>
      <c r="C88" s="17" t="s">
        <v>144</v>
      </c>
      <c r="D88" s="19"/>
      <c r="E88" s="19"/>
      <c r="F88" s="19"/>
      <c r="G88" s="19"/>
      <c r="H88" s="15">
        <f t="shared" si="2"/>
        <v>0</v>
      </c>
    </row>
    <row r="89" spans="2:8" ht="15">
      <c r="B89" s="13">
        <v>441</v>
      </c>
      <c r="C89" s="14" t="s">
        <v>146</v>
      </c>
      <c r="D89" s="15">
        <f>SUM(D90:D97)</f>
        <v>0</v>
      </c>
      <c r="E89" s="15">
        <f>SUM(E90:E98)</f>
        <v>0</v>
      </c>
      <c r="F89" s="15">
        <f>SUM(F90:F98)</f>
        <v>0</v>
      </c>
      <c r="G89" s="15">
        <f>SUM(G90:G98)</f>
        <v>0</v>
      </c>
      <c r="H89" s="15">
        <f t="shared" si="2"/>
        <v>0</v>
      </c>
    </row>
    <row r="90" spans="2:8" ht="15">
      <c r="B90" s="16">
        <v>4411</v>
      </c>
      <c r="C90" s="17" t="s">
        <v>147</v>
      </c>
      <c r="D90" s="21"/>
      <c r="E90" s="19"/>
      <c r="F90" s="19"/>
      <c r="G90" s="19"/>
      <c r="H90" s="15">
        <f t="shared" si="2"/>
        <v>0</v>
      </c>
    </row>
    <row r="91" spans="2:8" ht="15">
      <c r="B91" s="16">
        <v>4412</v>
      </c>
      <c r="C91" s="17" t="s">
        <v>148</v>
      </c>
      <c r="D91" s="21"/>
      <c r="E91" s="19"/>
      <c r="F91" s="19"/>
      <c r="G91" s="19"/>
      <c r="H91" s="15">
        <f t="shared" si="2"/>
        <v>0</v>
      </c>
    </row>
    <row r="92" spans="2:8" ht="15">
      <c r="B92" s="16">
        <v>4413</v>
      </c>
      <c r="C92" s="17" t="s">
        <v>149</v>
      </c>
      <c r="D92" s="21"/>
      <c r="E92" s="19"/>
      <c r="F92" s="19"/>
      <c r="G92" s="19"/>
      <c r="H92" s="15">
        <f t="shared" si="2"/>
        <v>0</v>
      </c>
    </row>
    <row r="93" spans="2:8" ht="15">
      <c r="B93" s="16">
        <v>4414</v>
      </c>
      <c r="C93" s="17" t="s">
        <v>150</v>
      </c>
      <c r="D93" s="21"/>
      <c r="E93" s="19"/>
      <c r="F93" s="19"/>
      <c r="G93" s="19"/>
      <c r="H93" s="15">
        <f t="shared" si="2"/>
        <v>0</v>
      </c>
    </row>
    <row r="94" spans="2:8" ht="15">
      <c r="B94" s="16">
        <v>4415</v>
      </c>
      <c r="C94" s="17" t="s">
        <v>151</v>
      </c>
      <c r="D94" s="21"/>
      <c r="E94" s="19"/>
      <c r="F94" s="19"/>
      <c r="G94" s="19"/>
      <c r="H94" s="15">
        <f t="shared" si="2"/>
        <v>0</v>
      </c>
    </row>
    <row r="95" spans="2:8" ht="15">
      <c r="B95" s="16">
        <v>4416</v>
      </c>
      <c r="C95" s="17" t="s">
        <v>152</v>
      </c>
      <c r="D95" s="21"/>
      <c r="E95" s="19"/>
      <c r="F95" s="19"/>
      <c r="G95" s="19"/>
      <c r="H95" s="15">
        <f t="shared" si="2"/>
        <v>0</v>
      </c>
    </row>
    <row r="96" spans="2:8" ht="16.5" customHeight="1">
      <c r="B96" s="16">
        <v>4417</v>
      </c>
      <c r="C96" s="17" t="s">
        <v>153</v>
      </c>
      <c r="D96" s="21"/>
      <c r="E96" s="19"/>
      <c r="F96" s="19"/>
      <c r="G96" s="19"/>
      <c r="H96" s="15">
        <f t="shared" si="2"/>
        <v>0</v>
      </c>
    </row>
    <row r="97" spans="2:8" ht="15">
      <c r="B97" s="16">
        <v>4418</v>
      </c>
      <c r="C97" s="17" t="s">
        <v>154</v>
      </c>
      <c r="D97" s="21"/>
      <c r="E97" s="19"/>
      <c r="F97" s="19"/>
      <c r="G97" s="19"/>
      <c r="H97" s="15">
        <f t="shared" si="2"/>
        <v>0</v>
      </c>
    </row>
    <row r="98" spans="2:8" ht="16.5" customHeight="1">
      <c r="B98" s="16" t="s">
        <v>155</v>
      </c>
      <c r="C98" s="17" t="s">
        <v>156</v>
      </c>
      <c r="D98" s="21"/>
      <c r="E98" s="19"/>
      <c r="F98" s="19"/>
      <c r="G98" s="19"/>
      <c r="H98" s="15">
        <f t="shared" si="2"/>
        <v>0</v>
      </c>
    </row>
    <row r="99" spans="2:8" ht="15">
      <c r="B99" s="13">
        <v>442</v>
      </c>
      <c r="C99" s="14" t="s">
        <v>157</v>
      </c>
      <c r="D99" s="15">
        <f>SUM(D100:D105)</f>
        <v>0</v>
      </c>
      <c r="E99" s="15">
        <f>SUM(E100:E105)</f>
        <v>0</v>
      </c>
      <c r="F99" s="15">
        <f>SUM(F100:F105)</f>
        <v>0</v>
      </c>
      <c r="G99" s="15">
        <f>SUM(G100:G105)</f>
        <v>0</v>
      </c>
      <c r="H99" s="15">
        <f t="shared" si="2"/>
        <v>0</v>
      </c>
    </row>
    <row r="100" spans="2:8" ht="15">
      <c r="B100" s="16">
        <v>4421</v>
      </c>
      <c r="C100" s="17" t="s">
        <v>158</v>
      </c>
      <c r="D100" s="21"/>
      <c r="E100" s="19"/>
      <c r="F100" s="19"/>
      <c r="G100" s="19"/>
      <c r="H100" s="15">
        <f t="shared" si="2"/>
        <v>0</v>
      </c>
    </row>
    <row r="101" spans="2:8" ht="15">
      <c r="B101" s="16">
        <v>4422</v>
      </c>
      <c r="C101" s="17" t="s">
        <v>159</v>
      </c>
      <c r="D101" s="21"/>
      <c r="E101" s="19"/>
      <c r="F101" s="19"/>
      <c r="G101" s="19"/>
      <c r="H101" s="15">
        <f t="shared" si="2"/>
        <v>0</v>
      </c>
    </row>
    <row r="102" spans="2:8" ht="14.25" customHeight="1">
      <c r="B102" s="16">
        <v>4423</v>
      </c>
      <c r="C102" s="17" t="s">
        <v>160</v>
      </c>
      <c r="D102" s="21"/>
      <c r="E102" s="19"/>
      <c r="F102" s="19"/>
      <c r="G102" s="19"/>
      <c r="H102" s="15">
        <f t="shared" si="2"/>
        <v>0</v>
      </c>
    </row>
    <row r="103" spans="2:8" ht="15">
      <c r="B103" s="16">
        <v>4424</v>
      </c>
      <c r="C103" s="17" t="s">
        <v>161</v>
      </c>
      <c r="D103" s="21"/>
      <c r="E103" s="19"/>
      <c r="F103" s="19"/>
      <c r="G103" s="19"/>
      <c r="H103" s="15">
        <f t="shared" si="2"/>
        <v>0</v>
      </c>
    </row>
    <row r="104" spans="2:8" ht="15">
      <c r="B104" s="16">
        <v>4425</v>
      </c>
      <c r="C104" s="17" t="s">
        <v>162</v>
      </c>
      <c r="D104" s="21"/>
      <c r="E104" s="19"/>
      <c r="F104" s="19"/>
      <c r="G104" s="19"/>
      <c r="H104" s="15">
        <f t="shared" si="2"/>
        <v>0</v>
      </c>
    </row>
    <row r="105" spans="2:8" ht="17.25" customHeight="1">
      <c r="B105" s="16">
        <v>4426</v>
      </c>
      <c r="C105" s="17" t="s">
        <v>163</v>
      </c>
      <c r="D105" s="21"/>
      <c r="E105" s="19"/>
      <c r="F105" s="19"/>
      <c r="G105" s="19"/>
      <c r="H105" s="15">
        <f t="shared" si="2"/>
        <v>0</v>
      </c>
    </row>
    <row r="106" spans="2:8" ht="15">
      <c r="B106" s="13">
        <v>443</v>
      </c>
      <c r="C106" s="14" t="s">
        <v>164</v>
      </c>
      <c r="D106" s="15"/>
      <c r="E106" s="15">
        <f>E107</f>
        <v>0</v>
      </c>
      <c r="F106" s="15">
        <f>F107</f>
        <v>0</v>
      </c>
      <c r="G106" s="15">
        <f>G107</f>
        <v>0</v>
      </c>
      <c r="H106" s="15">
        <f aca="true" t="shared" si="3" ref="H106:H137">SUM(D106:G106)</f>
        <v>0</v>
      </c>
    </row>
    <row r="107" spans="2:8" ht="15">
      <c r="B107" s="16">
        <v>4431</v>
      </c>
      <c r="C107" s="17" t="s">
        <v>164</v>
      </c>
      <c r="D107" s="21"/>
      <c r="E107" s="19"/>
      <c r="F107" s="19"/>
      <c r="G107" s="19"/>
      <c r="H107" s="15">
        <f t="shared" si="3"/>
        <v>0</v>
      </c>
    </row>
    <row r="108" spans="2:8" ht="15">
      <c r="B108" s="13">
        <v>444</v>
      </c>
      <c r="C108" s="14" t="s">
        <v>165</v>
      </c>
      <c r="D108" s="15">
        <f>SUM(D109:D111)</f>
        <v>0</v>
      </c>
      <c r="E108" s="15">
        <f>SUM(E109:E111)</f>
        <v>0</v>
      </c>
      <c r="F108" s="15">
        <f>SUM(F109:F111)</f>
        <v>0</v>
      </c>
      <c r="G108" s="15">
        <f>SUM(G109:G111)</f>
        <v>0</v>
      </c>
      <c r="H108" s="15">
        <f t="shared" si="3"/>
        <v>0</v>
      </c>
    </row>
    <row r="109" spans="2:8" ht="15">
      <c r="B109" s="16">
        <v>4441</v>
      </c>
      <c r="C109" s="17" t="s">
        <v>166</v>
      </c>
      <c r="D109" s="21"/>
      <c r="E109" s="19"/>
      <c r="F109" s="19"/>
      <c r="G109" s="19"/>
      <c r="H109" s="15">
        <f t="shared" si="3"/>
        <v>0</v>
      </c>
    </row>
    <row r="110" spans="2:8" ht="15">
      <c r="B110" s="16">
        <v>4442</v>
      </c>
      <c r="C110" s="17" t="s">
        <v>167</v>
      </c>
      <c r="D110" s="21"/>
      <c r="E110" s="19"/>
      <c r="F110" s="19"/>
      <c r="G110" s="19"/>
      <c r="H110" s="15">
        <f t="shared" si="3"/>
        <v>0</v>
      </c>
    </row>
    <row r="111" spans="2:8" ht="15">
      <c r="B111" s="16">
        <v>4443</v>
      </c>
      <c r="C111" s="17" t="s">
        <v>168</v>
      </c>
      <c r="D111" s="21"/>
      <c r="E111" s="19"/>
      <c r="F111" s="19"/>
      <c r="G111" s="19"/>
      <c r="H111" s="15">
        <f t="shared" si="3"/>
        <v>0</v>
      </c>
    </row>
    <row r="112" spans="2:8" ht="30">
      <c r="B112" s="13">
        <v>451</v>
      </c>
      <c r="C112" s="14" t="s">
        <v>169</v>
      </c>
      <c r="D112" s="15">
        <f>SUM(D113:D114)</f>
        <v>0</v>
      </c>
      <c r="E112" s="15">
        <f>SUM(E113:E114)</f>
        <v>0</v>
      </c>
      <c r="F112" s="15">
        <f>SUM(F113:F114)</f>
        <v>0</v>
      </c>
      <c r="G112" s="15">
        <f>SUM(G113:G114)</f>
        <v>0</v>
      </c>
      <c r="H112" s="15">
        <f t="shared" si="3"/>
        <v>0</v>
      </c>
    </row>
    <row r="113" spans="2:8" ht="28.5">
      <c r="B113" s="16">
        <v>4511</v>
      </c>
      <c r="C113" s="17" t="s">
        <v>170</v>
      </c>
      <c r="D113" s="21"/>
      <c r="E113" s="19"/>
      <c r="F113" s="19"/>
      <c r="G113" s="19"/>
      <c r="H113" s="15">
        <f t="shared" si="3"/>
        <v>0</v>
      </c>
    </row>
    <row r="114" spans="2:8" ht="28.5">
      <c r="B114" s="16">
        <v>4512</v>
      </c>
      <c r="C114" s="17" t="s">
        <v>171</v>
      </c>
      <c r="D114" s="21"/>
      <c r="E114" s="19"/>
      <c r="F114" s="19"/>
      <c r="G114" s="19"/>
      <c r="H114" s="15">
        <f t="shared" si="3"/>
        <v>0</v>
      </c>
    </row>
    <row r="115" spans="2:8" ht="15">
      <c r="B115" s="13">
        <v>452</v>
      </c>
      <c r="C115" s="14" t="s">
        <v>172</v>
      </c>
      <c r="D115" s="15">
        <f>SUM(D116:D117)</f>
        <v>0</v>
      </c>
      <c r="E115" s="15">
        <f>SUM(E116:E117)</f>
        <v>0</v>
      </c>
      <c r="F115" s="15">
        <f>SUM(F116:F117)</f>
        <v>0</v>
      </c>
      <c r="G115" s="15">
        <f>SUM(G116:G117)</f>
        <v>0</v>
      </c>
      <c r="H115" s="15">
        <f t="shared" si="3"/>
        <v>0</v>
      </c>
    </row>
    <row r="116" spans="2:8" ht="15">
      <c r="B116" s="16">
        <v>4521</v>
      </c>
      <c r="C116" s="17" t="s">
        <v>173</v>
      </c>
      <c r="D116" s="21"/>
      <c r="E116" s="19"/>
      <c r="F116" s="19"/>
      <c r="G116" s="19"/>
      <c r="H116" s="15">
        <f t="shared" si="3"/>
        <v>0</v>
      </c>
    </row>
    <row r="117" spans="2:8" ht="15">
      <c r="B117" s="16">
        <v>4522</v>
      </c>
      <c r="C117" s="17" t="s">
        <v>174</v>
      </c>
      <c r="D117" s="21"/>
      <c r="E117" s="19"/>
      <c r="F117" s="19"/>
      <c r="G117" s="19"/>
      <c r="H117" s="15">
        <f t="shared" si="3"/>
        <v>0</v>
      </c>
    </row>
    <row r="118" spans="2:8" ht="15">
      <c r="B118" s="13">
        <v>453</v>
      </c>
      <c r="C118" s="14" t="s">
        <v>175</v>
      </c>
      <c r="D118" s="15">
        <f>SUM(D119:D120)</f>
        <v>0</v>
      </c>
      <c r="E118" s="15">
        <f>SUM(E119:E120)</f>
        <v>0</v>
      </c>
      <c r="F118" s="15">
        <f>SUM(F119:F120)</f>
        <v>0</v>
      </c>
      <c r="G118" s="15">
        <f>SUM(G119:G120)</f>
        <v>0</v>
      </c>
      <c r="H118" s="15">
        <f t="shared" si="3"/>
        <v>0</v>
      </c>
    </row>
    <row r="119" spans="2:8" ht="15">
      <c r="B119" s="16">
        <v>4531</v>
      </c>
      <c r="C119" s="17" t="s">
        <v>176</v>
      </c>
      <c r="D119" s="21"/>
      <c r="E119" s="19"/>
      <c r="F119" s="19"/>
      <c r="G119" s="19"/>
      <c r="H119" s="15">
        <f t="shared" si="3"/>
        <v>0</v>
      </c>
    </row>
    <row r="120" spans="2:8" ht="15">
      <c r="B120" s="16">
        <v>4532</v>
      </c>
      <c r="C120" s="17" t="s">
        <v>177</v>
      </c>
      <c r="D120" s="21"/>
      <c r="E120" s="19"/>
      <c r="F120" s="19"/>
      <c r="G120" s="19"/>
      <c r="H120" s="15">
        <f t="shared" si="3"/>
        <v>0</v>
      </c>
    </row>
    <row r="121" spans="2:8" ht="15">
      <c r="B121" s="13">
        <v>454</v>
      </c>
      <c r="C121" s="14" t="s">
        <v>178</v>
      </c>
      <c r="D121" s="15">
        <f>SUM(D122:D123)</f>
        <v>0</v>
      </c>
      <c r="E121" s="15">
        <f>SUM(E122:E123)</f>
        <v>0</v>
      </c>
      <c r="F121" s="15">
        <f>SUM(F122:F123)</f>
        <v>0</v>
      </c>
      <c r="G121" s="15">
        <f>SUM(G122:G123)</f>
        <v>0</v>
      </c>
      <c r="H121" s="15">
        <f t="shared" si="3"/>
        <v>0</v>
      </c>
    </row>
    <row r="122" spans="2:8" ht="15">
      <c r="B122" s="16">
        <v>4541</v>
      </c>
      <c r="C122" s="17" t="s">
        <v>179</v>
      </c>
      <c r="D122" s="21"/>
      <c r="E122" s="19"/>
      <c r="F122" s="19"/>
      <c r="G122" s="19"/>
      <c r="H122" s="15">
        <f t="shared" si="3"/>
        <v>0</v>
      </c>
    </row>
    <row r="123" spans="2:8" ht="15">
      <c r="B123" s="16">
        <v>4542</v>
      </c>
      <c r="C123" s="17" t="s">
        <v>180</v>
      </c>
      <c r="D123" s="21"/>
      <c r="E123" s="19"/>
      <c r="F123" s="19"/>
      <c r="G123" s="19"/>
      <c r="H123" s="15">
        <f t="shared" si="3"/>
        <v>0</v>
      </c>
    </row>
    <row r="124" spans="2:8" ht="15">
      <c r="B124" s="22" t="s">
        <v>181</v>
      </c>
      <c r="C124" s="23" t="s">
        <v>182</v>
      </c>
      <c r="D124" s="30"/>
      <c r="E124" s="24"/>
      <c r="F124" s="24"/>
      <c r="G124" s="24"/>
      <c r="H124" s="15">
        <f t="shared" si="3"/>
        <v>0</v>
      </c>
    </row>
    <row r="125" spans="2:8" ht="15">
      <c r="B125" s="16" t="s">
        <v>183</v>
      </c>
      <c r="C125" s="17" t="s">
        <v>184</v>
      </c>
      <c r="D125" s="21"/>
      <c r="E125" s="19"/>
      <c r="F125" s="19"/>
      <c r="G125" s="19"/>
      <c r="H125" s="15">
        <f t="shared" si="3"/>
        <v>0</v>
      </c>
    </row>
    <row r="126" spans="2:8" ht="15">
      <c r="B126" s="16" t="s">
        <v>185</v>
      </c>
      <c r="C126" s="17" t="s">
        <v>186</v>
      </c>
      <c r="D126" s="21"/>
      <c r="E126" s="19"/>
      <c r="F126" s="19"/>
      <c r="G126" s="19"/>
      <c r="H126" s="15">
        <f t="shared" si="3"/>
        <v>0</v>
      </c>
    </row>
    <row r="127" spans="2:8" ht="15">
      <c r="B127" s="13">
        <v>462</v>
      </c>
      <c r="C127" s="14" t="s">
        <v>187</v>
      </c>
      <c r="D127" s="15">
        <f>SUM(D128:D129)</f>
        <v>0</v>
      </c>
      <c r="E127" s="15">
        <f>SUM(E128:E129)</f>
        <v>0</v>
      </c>
      <c r="F127" s="15">
        <f>SUM(F128:F129)</f>
        <v>0</v>
      </c>
      <c r="G127" s="15">
        <f>SUM(G128:G129)</f>
        <v>0</v>
      </c>
      <c r="H127" s="15">
        <f t="shared" si="3"/>
        <v>0</v>
      </c>
    </row>
    <row r="128" spans="2:8" ht="15">
      <c r="B128" s="16">
        <v>4621</v>
      </c>
      <c r="C128" s="17" t="s">
        <v>188</v>
      </c>
      <c r="D128" s="21"/>
      <c r="E128" s="19"/>
      <c r="F128" s="19"/>
      <c r="G128" s="19"/>
      <c r="H128" s="15">
        <f t="shared" si="3"/>
        <v>0</v>
      </c>
    </row>
    <row r="129" spans="2:8" ht="15">
      <c r="B129" s="16">
        <v>4622</v>
      </c>
      <c r="C129" s="17" t="s">
        <v>189</v>
      </c>
      <c r="D129" s="21"/>
      <c r="E129" s="19"/>
      <c r="F129" s="19"/>
      <c r="G129" s="19"/>
      <c r="H129" s="15">
        <f t="shared" si="3"/>
        <v>0</v>
      </c>
    </row>
    <row r="130" spans="2:8" ht="15">
      <c r="B130" s="13">
        <v>463</v>
      </c>
      <c r="C130" s="14" t="s">
        <v>190</v>
      </c>
      <c r="D130" s="15"/>
      <c r="E130" s="15">
        <f>SUM(E131:E132)</f>
        <v>0</v>
      </c>
      <c r="F130" s="15">
        <f>SUM(F131:F132)</f>
        <v>0</v>
      </c>
      <c r="G130" s="15">
        <f>SUM(G131:G132)</f>
        <v>0</v>
      </c>
      <c r="H130" s="15">
        <f t="shared" si="3"/>
        <v>0</v>
      </c>
    </row>
    <row r="131" spans="2:8" ht="15">
      <c r="B131" s="16">
        <v>4631</v>
      </c>
      <c r="C131" s="17" t="s">
        <v>191</v>
      </c>
      <c r="D131" s="21"/>
      <c r="E131" s="19"/>
      <c r="F131" s="19"/>
      <c r="G131" s="19"/>
      <c r="H131" s="15">
        <f t="shared" si="3"/>
        <v>0</v>
      </c>
    </row>
    <row r="132" spans="2:8" ht="15">
      <c r="B132" s="16">
        <v>4632</v>
      </c>
      <c r="C132" s="17" t="s">
        <v>192</v>
      </c>
      <c r="D132" s="21"/>
      <c r="E132" s="19"/>
      <c r="F132" s="19"/>
      <c r="G132" s="19"/>
      <c r="H132" s="15">
        <f t="shared" si="3"/>
        <v>0</v>
      </c>
    </row>
    <row r="133" spans="2:8" ht="15">
      <c r="B133" s="13">
        <v>464</v>
      </c>
      <c r="C133" s="14" t="s">
        <v>193</v>
      </c>
      <c r="D133" s="15">
        <f>SUM(D134:D135)</f>
        <v>0</v>
      </c>
      <c r="E133" s="15">
        <f>SUM(E134:E135)</f>
        <v>0</v>
      </c>
      <c r="F133" s="15">
        <f>SUM(F134:F135)</f>
        <v>0</v>
      </c>
      <c r="G133" s="15">
        <f>SUM(G134:G135)</f>
        <v>0</v>
      </c>
      <c r="H133" s="15">
        <f t="shared" si="3"/>
        <v>0</v>
      </c>
    </row>
    <row r="134" spans="2:8" ht="15">
      <c r="B134" s="16">
        <v>4641</v>
      </c>
      <c r="C134" s="17" t="s">
        <v>194</v>
      </c>
      <c r="D134" s="21"/>
      <c r="E134" s="19"/>
      <c r="F134" s="19"/>
      <c r="G134" s="19"/>
      <c r="H134" s="15">
        <f t="shared" si="3"/>
        <v>0</v>
      </c>
    </row>
    <row r="135" spans="2:8" ht="28.5">
      <c r="B135" s="16">
        <v>4642</v>
      </c>
      <c r="C135" s="17" t="s">
        <v>195</v>
      </c>
      <c r="D135" s="21"/>
      <c r="E135" s="19"/>
      <c r="F135" s="19"/>
      <c r="G135" s="19"/>
      <c r="H135" s="15">
        <f t="shared" si="3"/>
        <v>0</v>
      </c>
    </row>
    <row r="136" spans="2:8" ht="15">
      <c r="B136" s="31">
        <v>465</v>
      </c>
      <c r="C136" s="32" t="s">
        <v>196</v>
      </c>
      <c r="D136" s="15">
        <f>SUM(D137:D138)</f>
        <v>0</v>
      </c>
      <c r="E136" s="15">
        <f>SUM(E137:E138)</f>
        <v>0</v>
      </c>
      <c r="F136" s="15">
        <f>SUM(F137:F138)</f>
        <v>0</v>
      </c>
      <c r="G136" s="15">
        <f>SUM(G137:G138)</f>
        <v>0</v>
      </c>
      <c r="H136" s="15">
        <f t="shared" si="3"/>
        <v>0</v>
      </c>
    </row>
    <row r="137" spans="2:8" ht="15">
      <c r="B137" s="33">
        <v>4651</v>
      </c>
      <c r="C137" s="34" t="s">
        <v>197</v>
      </c>
      <c r="D137" s="19"/>
      <c r="E137" s="19"/>
      <c r="F137" s="19"/>
      <c r="G137" s="19"/>
      <c r="H137" s="15">
        <f t="shared" si="3"/>
        <v>0</v>
      </c>
    </row>
    <row r="138" spans="2:8" ht="15">
      <c r="B138" s="33">
        <v>4652</v>
      </c>
      <c r="C138" s="34" t="s">
        <v>198</v>
      </c>
      <c r="D138" s="19"/>
      <c r="E138" s="19"/>
      <c r="F138" s="19"/>
      <c r="G138" s="19"/>
      <c r="H138" s="15">
        <f aca="true" t="shared" si="4" ref="H138:H169">SUM(D138:G138)</f>
        <v>0</v>
      </c>
    </row>
    <row r="139" spans="2:8" ht="15">
      <c r="B139" s="13">
        <v>472</v>
      </c>
      <c r="C139" s="14" t="s">
        <v>199</v>
      </c>
      <c r="D139" s="15">
        <f>SUM(D140:D148)</f>
        <v>0</v>
      </c>
      <c r="E139" s="15">
        <f>SUM(E140:E148)</f>
        <v>0</v>
      </c>
      <c r="F139" s="15">
        <f>SUM(F140:F148)</f>
        <v>0</v>
      </c>
      <c r="G139" s="15">
        <f>SUM(G140:G148)</f>
        <v>0</v>
      </c>
      <c r="H139" s="15">
        <f t="shared" si="4"/>
        <v>0</v>
      </c>
    </row>
    <row r="140" spans="2:8" ht="15">
      <c r="B140" s="16">
        <v>4721</v>
      </c>
      <c r="C140" s="17" t="s">
        <v>200</v>
      </c>
      <c r="D140" s="21"/>
      <c r="E140" s="19"/>
      <c r="F140" s="19"/>
      <c r="G140" s="19"/>
      <c r="H140" s="15">
        <f t="shared" si="4"/>
        <v>0</v>
      </c>
    </row>
    <row r="141" spans="2:8" ht="15">
      <c r="B141" s="16">
        <v>4722</v>
      </c>
      <c r="C141" s="17" t="s">
        <v>201</v>
      </c>
      <c r="D141" s="21"/>
      <c r="E141" s="19"/>
      <c r="F141" s="19"/>
      <c r="G141" s="19"/>
      <c r="H141" s="15">
        <f t="shared" si="4"/>
        <v>0</v>
      </c>
    </row>
    <row r="142" spans="2:8" ht="15">
      <c r="B142" s="16">
        <v>4723</v>
      </c>
      <c r="C142" s="17" t="s">
        <v>202</v>
      </c>
      <c r="D142" s="21"/>
      <c r="E142" s="19"/>
      <c r="F142" s="19"/>
      <c r="G142" s="19"/>
      <c r="H142" s="15">
        <f t="shared" si="4"/>
        <v>0</v>
      </c>
    </row>
    <row r="143" spans="2:8" ht="15">
      <c r="B143" s="16">
        <v>4724</v>
      </c>
      <c r="C143" s="17" t="s">
        <v>203</v>
      </c>
      <c r="D143" s="21"/>
      <c r="E143" s="19"/>
      <c r="F143" s="19"/>
      <c r="G143" s="19"/>
      <c r="H143" s="15">
        <f t="shared" si="4"/>
        <v>0</v>
      </c>
    </row>
    <row r="144" spans="2:8" ht="15">
      <c r="B144" s="16">
        <v>4725</v>
      </c>
      <c r="C144" s="17" t="s">
        <v>204</v>
      </c>
      <c r="D144" s="21"/>
      <c r="E144" s="19"/>
      <c r="F144" s="19"/>
      <c r="G144" s="19"/>
      <c r="H144" s="15">
        <f t="shared" si="4"/>
        <v>0</v>
      </c>
    </row>
    <row r="145" spans="2:8" ht="15">
      <c r="B145" s="16">
        <v>4726</v>
      </c>
      <c r="C145" s="17" t="s">
        <v>205</v>
      </c>
      <c r="D145" s="21"/>
      <c r="E145" s="19"/>
      <c r="F145" s="19"/>
      <c r="G145" s="19"/>
      <c r="H145" s="15">
        <f t="shared" si="4"/>
        <v>0</v>
      </c>
    </row>
    <row r="146" spans="2:8" ht="15">
      <c r="B146" s="16">
        <v>4727</v>
      </c>
      <c r="C146" s="17" t="s">
        <v>206</v>
      </c>
      <c r="D146" s="21"/>
      <c r="E146" s="19"/>
      <c r="F146" s="19"/>
      <c r="G146" s="19"/>
      <c r="H146" s="15">
        <f t="shared" si="4"/>
        <v>0</v>
      </c>
    </row>
    <row r="147" spans="2:8" ht="15">
      <c r="B147" s="16">
        <v>4728</v>
      </c>
      <c r="C147" s="17" t="s">
        <v>207</v>
      </c>
      <c r="D147" s="21"/>
      <c r="E147" s="19"/>
      <c r="F147" s="19"/>
      <c r="G147" s="19"/>
      <c r="H147" s="15">
        <f t="shared" si="4"/>
        <v>0</v>
      </c>
    </row>
    <row r="148" spans="2:8" ht="15">
      <c r="B148" s="16">
        <v>4729</v>
      </c>
      <c r="C148" s="17" t="s">
        <v>208</v>
      </c>
      <c r="D148" s="21"/>
      <c r="E148" s="19"/>
      <c r="F148" s="19"/>
      <c r="G148" s="19"/>
      <c r="H148" s="15">
        <f t="shared" si="4"/>
        <v>0</v>
      </c>
    </row>
    <row r="149" spans="2:8" ht="15">
      <c r="B149" s="13">
        <v>481</v>
      </c>
      <c r="C149" s="14" t="s">
        <v>209</v>
      </c>
      <c r="D149" s="15">
        <f>SUM(D150:D151)</f>
        <v>0</v>
      </c>
      <c r="E149" s="15">
        <f>SUM(E150:E151)</f>
        <v>0</v>
      </c>
      <c r="F149" s="15">
        <f>SUM(F150:F151)</f>
        <v>0</v>
      </c>
      <c r="G149" s="15">
        <f>SUM(G150:G151)</f>
        <v>0</v>
      </c>
      <c r="H149" s="15">
        <f t="shared" si="4"/>
        <v>0</v>
      </c>
    </row>
    <row r="150" spans="2:8" ht="28.5">
      <c r="B150" s="16">
        <v>4811</v>
      </c>
      <c r="C150" s="17" t="s">
        <v>210</v>
      </c>
      <c r="D150" s="19"/>
      <c r="E150" s="19"/>
      <c r="F150" s="19"/>
      <c r="G150" s="19"/>
      <c r="H150" s="15">
        <f t="shared" si="4"/>
        <v>0</v>
      </c>
    </row>
    <row r="151" spans="2:8" ht="15">
      <c r="B151" s="16">
        <v>4819</v>
      </c>
      <c r="C151" s="17" t="s">
        <v>211</v>
      </c>
      <c r="D151" s="19"/>
      <c r="E151" s="19"/>
      <c r="F151" s="19"/>
      <c r="G151" s="19"/>
      <c r="H151" s="15">
        <f t="shared" si="4"/>
        <v>0</v>
      </c>
    </row>
    <row r="152" spans="2:8" ht="15">
      <c r="B152" s="13">
        <v>482</v>
      </c>
      <c r="C152" s="14" t="s">
        <v>212</v>
      </c>
      <c r="D152" s="15">
        <f>SUM(D154:D155)</f>
        <v>0</v>
      </c>
      <c r="E152" s="15">
        <f>SUM(E154:E155)</f>
        <v>0</v>
      </c>
      <c r="F152" s="15">
        <f>SUM(F154:F155)</f>
        <v>0</v>
      </c>
      <c r="G152" s="15">
        <f>SUM(G154:G155)</f>
        <v>0</v>
      </c>
      <c r="H152" s="15">
        <f t="shared" si="4"/>
        <v>0</v>
      </c>
    </row>
    <row r="153" spans="2:8" ht="15">
      <c r="B153" s="16" t="s">
        <v>213</v>
      </c>
      <c r="C153" s="17" t="s">
        <v>214</v>
      </c>
      <c r="D153" s="19"/>
      <c r="E153" s="19"/>
      <c r="F153" s="19"/>
      <c r="G153" s="19"/>
      <c r="H153" s="15">
        <f t="shared" si="4"/>
        <v>0</v>
      </c>
    </row>
    <row r="154" spans="2:8" ht="15">
      <c r="B154" s="16">
        <v>4822</v>
      </c>
      <c r="C154" s="17" t="s">
        <v>215</v>
      </c>
      <c r="D154" s="19"/>
      <c r="E154" s="19"/>
      <c r="F154" s="19"/>
      <c r="G154" s="19"/>
      <c r="H154" s="15">
        <f t="shared" si="4"/>
        <v>0</v>
      </c>
    </row>
    <row r="155" spans="2:8" ht="15">
      <c r="B155" s="16">
        <v>4823</v>
      </c>
      <c r="C155" s="17" t="s">
        <v>216</v>
      </c>
      <c r="D155" s="19"/>
      <c r="E155" s="19"/>
      <c r="F155" s="19"/>
      <c r="G155" s="19"/>
      <c r="H155" s="15">
        <f t="shared" si="4"/>
        <v>0</v>
      </c>
    </row>
    <row r="156" spans="2:8" ht="15">
      <c r="B156" s="13">
        <v>483</v>
      </c>
      <c r="C156" s="14" t="s">
        <v>217</v>
      </c>
      <c r="D156" s="15">
        <f>D157</f>
        <v>0</v>
      </c>
      <c r="E156" s="15">
        <f>E157</f>
        <v>0</v>
      </c>
      <c r="F156" s="15">
        <f>F157</f>
        <v>0</v>
      </c>
      <c r="G156" s="15">
        <f>G157</f>
        <v>0</v>
      </c>
      <c r="H156" s="15">
        <f t="shared" si="4"/>
        <v>0</v>
      </c>
    </row>
    <row r="157" spans="2:8" ht="15">
      <c r="B157" s="16">
        <v>4831</v>
      </c>
      <c r="C157" s="17" t="s">
        <v>218</v>
      </c>
      <c r="D157" s="19"/>
      <c r="E157" s="19"/>
      <c r="F157" s="19"/>
      <c r="G157" s="19"/>
      <c r="H157" s="15">
        <f t="shared" si="4"/>
        <v>0</v>
      </c>
    </row>
    <row r="158" spans="2:8" ht="30">
      <c r="B158" s="13">
        <v>484</v>
      </c>
      <c r="C158" s="14" t="s">
        <v>219</v>
      </c>
      <c r="D158" s="15">
        <f>SUM(D159:D160)</f>
        <v>0</v>
      </c>
      <c r="E158" s="15">
        <f>SUM(E159:E160)</f>
        <v>0</v>
      </c>
      <c r="F158" s="15">
        <f>SUM(F159:F160)</f>
        <v>0</v>
      </c>
      <c r="G158" s="15">
        <f>SUM(G159:G160)</f>
        <v>0</v>
      </c>
      <c r="H158" s="15">
        <f t="shared" si="4"/>
        <v>0</v>
      </c>
    </row>
    <row r="159" spans="2:8" ht="28.5">
      <c r="B159" s="16">
        <v>4841</v>
      </c>
      <c r="C159" s="17" t="s">
        <v>220</v>
      </c>
      <c r="D159" s="19"/>
      <c r="E159" s="19"/>
      <c r="F159" s="19"/>
      <c r="G159" s="19"/>
      <c r="H159" s="15">
        <f t="shared" si="4"/>
        <v>0</v>
      </c>
    </row>
    <row r="160" spans="2:8" ht="15">
      <c r="B160" s="16">
        <v>4842</v>
      </c>
      <c r="C160" s="17" t="s">
        <v>221</v>
      </c>
      <c r="D160" s="19"/>
      <c r="E160" s="19"/>
      <c r="F160" s="19"/>
      <c r="G160" s="19"/>
      <c r="H160" s="15">
        <f t="shared" si="4"/>
        <v>0</v>
      </c>
    </row>
    <row r="161" spans="2:8" ht="30">
      <c r="B161" s="13">
        <v>485</v>
      </c>
      <c r="C161" s="14" t="s">
        <v>222</v>
      </c>
      <c r="D161" s="15">
        <f>D162</f>
        <v>0</v>
      </c>
      <c r="E161" s="15">
        <f>E162</f>
        <v>0</v>
      </c>
      <c r="F161" s="15">
        <f>F162</f>
        <v>0</v>
      </c>
      <c r="G161" s="15">
        <f>G162</f>
        <v>0</v>
      </c>
      <c r="H161" s="15">
        <f t="shared" si="4"/>
        <v>0</v>
      </c>
    </row>
    <row r="162" spans="2:8" ht="28.5">
      <c r="B162" s="16">
        <v>4851</v>
      </c>
      <c r="C162" s="17" t="s">
        <v>223</v>
      </c>
      <c r="D162" s="19"/>
      <c r="E162" s="19"/>
      <c r="F162" s="19"/>
      <c r="G162" s="19"/>
      <c r="H162" s="15">
        <f t="shared" si="4"/>
        <v>0</v>
      </c>
    </row>
    <row r="163" spans="2:8" ht="30">
      <c r="B163" s="13" t="s">
        <v>224</v>
      </c>
      <c r="C163" s="14" t="s">
        <v>225</v>
      </c>
      <c r="D163" s="15">
        <f>D164</f>
        <v>0</v>
      </c>
      <c r="E163" s="15">
        <f>E164</f>
        <v>0</v>
      </c>
      <c r="F163" s="15">
        <f>F164</f>
        <v>0</v>
      </c>
      <c r="G163" s="15">
        <f>G164</f>
        <v>0</v>
      </c>
      <c r="H163" s="15">
        <f t="shared" si="4"/>
        <v>0</v>
      </c>
    </row>
    <row r="164" spans="2:8" ht="28.5">
      <c r="B164" s="16" t="s">
        <v>226</v>
      </c>
      <c r="C164" s="17" t="s">
        <v>225</v>
      </c>
      <c r="D164" s="19"/>
      <c r="E164" s="19"/>
      <c r="F164" s="19"/>
      <c r="G164" s="19"/>
      <c r="H164" s="15">
        <f t="shared" si="4"/>
        <v>0</v>
      </c>
    </row>
    <row r="165" spans="2:8" ht="15">
      <c r="B165" s="13">
        <v>611</v>
      </c>
      <c r="C165" s="14" t="s">
        <v>227</v>
      </c>
      <c r="D165" s="15">
        <f>SUM(D166:D174)</f>
        <v>0</v>
      </c>
      <c r="E165" s="15">
        <f>SUM(E166:E174)</f>
        <v>0</v>
      </c>
      <c r="F165" s="15">
        <f>SUM(F166:F174)</f>
        <v>0</v>
      </c>
      <c r="G165" s="15">
        <f>SUM(G166:G174)</f>
        <v>0</v>
      </c>
      <c r="H165" s="15">
        <f t="shared" si="4"/>
        <v>0</v>
      </c>
    </row>
    <row r="166" spans="2:8" ht="15">
      <c r="B166" s="16">
        <v>6111</v>
      </c>
      <c r="C166" s="17" t="s">
        <v>228</v>
      </c>
      <c r="D166" s="21"/>
      <c r="E166" s="19"/>
      <c r="F166" s="19"/>
      <c r="G166" s="19"/>
      <c r="H166" s="15">
        <f t="shared" si="4"/>
        <v>0</v>
      </c>
    </row>
    <row r="167" spans="2:8" ht="15">
      <c r="B167" s="16">
        <v>6112</v>
      </c>
      <c r="C167" s="17" t="s">
        <v>229</v>
      </c>
      <c r="D167" s="21"/>
      <c r="E167" s="19"/>
      <c r="F167" s="19"/>
      <c r="G167" s="19"/>
      <c r="H167" s="15">
        <f t="shared" si="4"/>
        <v>0</v>
      </c>
    </row>
    <row r="168" spans="2:8" ht="15">
      <c r="B168" s="16">
        <v>6113</v>
      </c>
      <c r="C168" s="17" t="s">
        <v>230</v>
      </c>
      <c r="D168" s="21"/>
      <c r="E168" s="19"/>
      <c r="F168" s="19"/>
      <c r="G168" s="19"/>
      <c r="H168" s="15">
        <f t="shared" si="4"/>
        <v>0</v>
      </c>
    </row>
    <row r="169" spans="2:8" ht="15">
      <c r="B169" s="16">
        <v>6114</v>
      </c>
      <c r="C169" s="17" t="s">
        <v>231</v>
      </c>
      <c r="D169" s="21"/>
      <c r="E169" s="19"/>
      <c r="F169" s="19"/>
      <c r="G169" s="19"/>
      <c r="H169" s="15">
        <f t="shared" si="4"/>
        <v>0</v>
      </c>
    </row>
    <row r="170" spans="2:8" ht="17.25" customHeight="1">
      <c r="B170" s="16">
        <v>6115</v>
      </c>
      <c r="C170" s="17" t="s">
        <v>232</v>
      </c>
      <c r="D170" s="21"/>
      <c r="E170" s="19"/>
      <c r="F170" s="19"/>
      <c r="G170" s="19"/>
      <c r="H170" s="15">
        <f aca="true" t="shared" si="5" ref="H170:H201">SUM(D170:G170)</f>
        <v>0</v>
      </c>
    </row>
    <row r="171" spans="2:8" ht="15">
      <c r="B171" s="16">
        <v>6116</v>
      </c>
      <c r="C171" s="17" t="s">
        <v>233</v>
      </c>
      <c r="D171" s="21"/>
      <c r="E171" s="19"/>
      <c r="F171" s="19"/>
      <c r="G171" s="19"/>
      <c r="H171" s="15">
        <f t="shared" si="5"/>
        <v>0</v>
      </c>
    </row>
    <row r="172" spans="2:8" ht="15">
      <c r="B172" s="16">
        <v>6117</v>
      </c>
      <c r="C172" s="17" t="s">
        <v>234</v>
      </c>
      <c r="D172" s="21"/>
      <c r="E172" s="19"/>
      <c r="F172" s="19"/>
      <c r="G172" s="19"/>
      <c r="H172" s="15">
        <f t="shared" si="5"/>
        <v>0</v>
      </c>
    </row>
    <row r="173" spans="2:8" ht="15">
      <c r="B173" s="16">
        <v>6118</v>
      </c>
      <c r="C173" s="17" t="s">
        <v>235</v>
      </c>
      <c r="D173" s="21"/>
      <c r="E173" s="19"/>
      <c r="F173" s="19"/>
      <c r="G173" s="19"/>
      <c r="H173" s="15">
        <f t="shared" si="5"/>
        <v>0</v>
      </c>
    </row>
    <row r="174" spans="2:8" ht="15">
      <c r="B174" s="16">
        <v>6119</v>
      </c>
      <c r="C174" s="17" t="s">
        <v>236</v>
      </c>
      <c r="D174" s="21"/>
      <c r="E174" s="19"/>
      <c r="F174" s="19"/>
      <c r="G174" s="19"/>
      <c r="H174" s="15">
        <f t="shared" si="5"/>
        <v>0</v>
      </c>
    </row>
    <row r="175" spans="2:8" ht="15">
      <c r="B175" s="13">
        <v>612</v>
      </c>
      <c r="C175" s="14" t="s">
        <v>237</v>
      </c>
      <c r="D175" s="15">
        <f>SUM(D176:D182)</f>
        <v>0</v>
      </c>
      <c r="E175" s="15">
        <f>SUM(E176:E182)</f>
        <v>0</v>
      </c>
      <c r="F175" s="15">
        <f>SUM(F176:F182)</f>
        <v>0</v>
      </c>
      <c r="G175" s="15">
        <f>SUM(G176:G182)</f>
        <v>0</v>
      </c>
      <c r="H175" s="15">
        <f t="shared" si="5"/>
        <v>0</v>
      </c>
    </row>
    <row r="176" spans="2:8" ht="15">
      <c r="B176" s="16">
        <v>6121</v>
      </c>
      <c r="C176" s="17" t="s">
        <v>238</v>
      </c>
      <c r="D176" s="21"/>
      <c r="E176" s="19"/>
      <c r="F176" s="19"/>
      <c r="G176" s="19"/>
      <c r="H176" s="15">
        <f t="shared" si="5"/>
        <v>0</v>
      </c>
    </row>
    <row r="177" spans="2:8" ht="15">
      <c r="B177" s="16">
        <v>6122</v>
      </c>
      <c r="C177" s="17" t="s">
        <v>239</v>
      </c>
      <c r="D177" s="21"/>
      <c r="E177" s="19"/>
      <c r="F177" s="19"/>
      <c r="G177" s="19"/>
      <c r="H177" s="15">
        <f t="shared" si="5"/>
        <v>0</v>
      </c>
    </row>
    <row r="178" spans="2:8" ht="15">
      <c r="B178" s="16">
        <v>6123</v>
      </c>
      <c r="C178" s="17" t="s">
        <v>240</v>
      </c>
      <c r="D178" s="21"/>
      <c r="E178" s="19"/>
      <c r="F178" s="19"/>
      <c r="G178" s="19"/>
      <c r="H178" s="15">
        <f t="shared" si="5"/>
        <v>0</v>
      </c>
    </row>
    <row r="179" spans="2:8" ht="15">
      <c r="B179" s="16">
        <v>6124</v>
      </c>
      <c r="C179" s="17" t="s">
        <v>241</v>
      </c>
      <c r="D179" s="21"/>
      <c r="E179" s="19"/>
      <c r="F179" s="19"/>
      <c r="G179" s="19"/>
      <c r="H179" s="15">
        <f t="shared" si="5"/>
        <v>0</v>
      </c>
    </row>
    <row r="180" spans="2:8" ht="16.5" customHeight="1">
      <c r="B180" s="16">
        <v>6125</v>
      </c>
      <c r="C180" s="17" t="s">
        <v>242</v>
      </c>
      <c r="D180" s="21"/>
      <c r="E180" s="19"/>
      <c r="F180" s="19"/>
      <c r="G180" s="19"/>
      <c r="H180" s="15">
        <f t="shared" si="5"/>
        <v>0</v>
      </c>
    </row>
    <row r="181" spans="2:8" ht="15">
      <c r="B181" s="16">
        <v>6126</v>
      </c>
      <c r="C181" s="17" t="s">
        <v>243</v>
      </c>
      <c r="D181" s="21"/>
      <c r="E181" s="19"/>
      <c r="F181" s="19"/>
      <c r="G181" s="19"/>
      <c r="H181" s="15">
        <f t="shared" si="5"/>
        <v>0</v>
      </c>
    </row>
    <row r="182" spans="2:8" ht="15">
      <c r="B182" s="16">
        <v>6129</v>
      </c>
      <c r="C182" s="17" t="s">
        <v>244</v>
      </c>
      <c r="D182" s="21"/>
      <c r="E182" s="19"/>
      <c r="F182" s="19"/>
      <c r="G182" s="19"/>
      <c r="H182" s="15">
        <f t="shared" si="5"/>
        <v>0</v>
      </c>
    </row>
    <row r="183" spans="2:8" ht="15">
      <c r="B183" s="13">
        <v>613</v>
      </c>
      <c r="C183" s="14" t="s">
        <v>245</v>
      </c>
      <c r="D183" s="15">
        <f>D184</f>
        <v>0</v>
      </c>
      <c r="E183" s="15">
        <f>E184</f>
        <v>0</v>
      </c>
      <c r="F183" s="15">
        <f>F184</f>
        <v>0</v>
      </c>
      <c r="G183" s="15">
        <f>G184</f>
        <v>0</v>
      </c>
      <c r="H183" s="15">
        <f t="shared" si="5"/>
        <v>0</v>
      </c>
    </row>
    <row r="184" spans="2:8" ht="15">
      <c r="B184" s="16">
        <v>6131</v>
      </c>
      <c r="C184" s="17" t="s">
        <v>245</v>
      </c>
      <c r="D184" s="21"/>
      <c r="E184" s="19"/>
      <c r="F184" s="19"/>
      <c r="G184" s="19"/>
      <c r="H184" s="15">
        <f t="shared" si="5"/>
        <v>0</v>
      </c>
    </row>
    <row r="185" spans="2:8" ht="15">
      <c r="B185" s="22" t="s">
        <v>246</v>
      </c>
      <c r="C185" s="23" t="s">
        <v>247</v>
      </c>
      <c r="D185" s="30"/>
      <c r="E185" s="24"/>
      <c r="F185" s="24"/>
      <c r="G185" s="24"/>
      <c r="H185" s="15">
        <f t="shared" si="5"/>
        <v>0</v>
      </c>
    </row>
    <row r="186" spans="2:8" ht="15">
      <c r="B186" s="16" t="s">
        <v>248</v>
      </c>
      <c r="C186" s="17" t="s">
        <v>247</v>
      </c>
      <c r="D186" s="21"/>
      <c r="E186" s="19"/>
      <c r="F186" s="19"/>
      <c r="G186" s="19"/>
      <c r="H186" s="15">
        <f t="shared" si="5"/>
        <v>0</v>
      </c>
    </row>
    <row r="187" spans="2:8" ht="15">
      <c r="B187" s="13">
        <v>621</v>
      </c>
      <c r="C187" s="14" t="s">
        <v>249</v>
      </c>
      <c r="D187" s="15">
        <f>SUM(D188:D196)</f>
        <v>0</v>
      </c>
      <c r="E187" s="15">
        <f>SUM(E188:E196)</f>
        <v>0</v>
      </c>
      <c r="F187" s="15">
        <f>SUM(F188:F196)</f>
        <v>0</v>
      </c>
      <c r="G187" s="15">
        <f>SUM(G188:G196)</f>
        <v>0</v>
      </c>
      <c r="H187" s="15">
        <f t="shared" si="5"/>
        <v>0</v>
      </c>
    </row>
    <row r="188" spans="2:8" ht="15">
      <c r="B188" s="16">
        <v>6211</v>
      </c>
      <c r="C188" s="17" t="s">
        <v>250</v>
      </c>
      <c r="D188" s="21"/>
      <c r="E188" s="19"/>
      <c r="F188" s="19"/>
      <c r="G188" s="19"/>
      <c r="H188" s="15">
        <f t="shared" si="5"/>
        <v>0</v>
      </c>
    </row>
    <row r="189" spans="2:8" ht="15">
      <c r="B189" s="16">
        <v>6212</v>
      </c>
      <c r="C189" s="17" t="s">
        <v>251</v>
      </c>
      <c r="D189" s="21"/>
      <c r="E189" s="19"/>
      <c r="F189" s="19"/>
      <c r="G189" s="19"/>
      <c r="H189" s="15">
        <f t="shared" si="5"/>
        <v>0</v>
      </c>
    </row>
    <row r="190" spans="2:8" ht="15">
      <c r="B190" s="16">
        <v>6213</v>
      </c>
      <c r="C190" s="17" t="s">
        <v>252</v>
      </c>
      <c r="D190" s="21"/>
      <c r="E190" s="19"/>
      <c r="F190" s="19"/>
      <c r="G190" s="19"/>
      <c r="H190" s="15">
        <f t="shared" si="5"/>
        <v>0</v>
      </c>
    </row>
    <row r="191" spans="2:8" ht="15">
      <c r="B191" s="16">
        <v>6214</v>
      </c>
      <c r="C191" s="17" t="s">
        <v>253</v>
      </c>
      <c r="D191" s="21"/>
      <c r="E191" s="19"/>
      <c r="F191" s="19"/>
      <c r="G191" s="19"/>
      <c r="H191" s="15">
        <f t="shared" si="5"/>
        <v>0</v>
      </c>
    </row>
    <row r="192" spans="2:8" ht="15">
      <c r="B192" s="16">
        <v>6215</v>
      </c>
      <c r="C192" s="17" t="s">
        <v>254</v>
      </c>
      <c r="D192" s="21"/>
      <c r="E192" s="19"/>
      <c r="F192" s="19"/>
      <c r="G192" s="19"/>
      <c r="H192" s="15">
        <f t="shared" si="5"/>
        <v>0</v>
      </c>
    </row>
    <row r="193" spans="2:8" ht="15">
      <c r="B193" s="16">
        <v>6216</v>
      </c>
      <c r="C193" s="17" t="s">
        <v>255</v>
      </c>
      <c r="D193" s="21"/>
      <c r="E193" s="19"/>
      <c r="F193" s="19"/>
      <c r="G193" s="19"/>
      <c r="H193" s="15">
        <f t="shared" si="5"/>
        <v>0</v>
      </c>
    </row>
    <row r="194" spans="2:8" ht="15">
      <c r="B194" s="16">
        <v>6217</v>
      </c>
      <c r="C194" s="17" t="s">
        <v>256</v>
      </c>
      <c r="D194" s="21"/>
      <c r="E194" s="19"/>
      <c r="F194" s="19"/>
      <c r="G194" s="19"/>
      <c r="H194" s="15">
        <f t="shared" si="5"/>
        <v>0</v>
      </c>
    </row>
    <row r="195" spans="2:8" ht="15">
      <c r="B195" s="16">
        <v>6218</v>
      </c>
      <c r="C195" s="17" t="s">
        <v>257</v>
      </c>
      <c r="D195" s="21"/>
      <c r="E195" s="19"/>
      <c r="F195" s="19"/>
      <c r="G195" s="19"/>
      <c r="H195" s="15">
        <f t="shared" si="5"/>
        <v>0</v>
      </c>
    </row>
    <row r="196" spans="2:8" ht="15">
      <c r="B196" s="16">
        <v>6219</v>
      </c>
      <c r="C196" s="17" t="s">
        <v>258</v>
      </c>
      <c r="D196" s="21"/>
      <c r="E196" s="19"/>
      <c r="F196" s="19"/>
      <c r="G196" s="19"/>
      <c r="H196" s="15">
        <f t="shared" si="5"/>
        <v>0</v>
      </c>
    </row>
    <row r="197" spans="2:8" ht="15">
      <c r="B197" s="13">
        <v>622</v>
      </c>
      <c r="C197" s="14" t="s">
        <v>259</v>
      </c>
      <c r="D197" s="15">
        <f>SUM(D198:D204)</f>
        <v>0</v>
      </c>
      <c r="E197" s="15">
        <f>SUM(E198:E205)</f>
        <v>0</v>
      </c>
      <c r="F197" s="15">
        <f>SUM(F198:F204)</f>
        <v>0</v>
      </c>
      <c r="G197" s="15">
        <f>SUM(G198:G204)</f>
        <v>0</v>
      </c>
      <c r="H197" s="15">
        <f t="shared" si="5"/>
        <v>0</v>
      </c>
    </row>
    <row r="198" spans="2:8" ht="15">
      <c r="B198" s="16">
        <v>6221</v>
      </c>
      <c r="C198" s="17" t="s">
        <v>260</v>
      </c>
      <c r="D198" s="21"/>
      <c r="E198" s="19"/>
      <c r="F198" s="19"/>
      <c r="G198" s="19"/>
      <c r="H198" s="15">
        <f t="shared" si="5"/>
        <v>0</v>
      </c>
    </row>
    <row r="199" spans="2:8" ht="15">
      <c r="B199" s="16">
        <v>6222</v>
      </c>
      <c r="C199" s="17" t="s">
        <v>261</v>
      </c>
      <c r="D199" s="21"/>
      <c r="E199" s="19"/>
      <c r="F199" s="19"/>
      <c r="G199" s="19"/>
      <c r="H199" s="15">
        <f t="shared" si="5"/>
        <v>0</v>
      </c>
    </row>
    <row r="200" spans="2:8" ht="15">
      <c r="B200" s="16">
        <v>6223</v>
      </c>
      <c r="C200" s="17" t="s">
        <v>262</v>
      </c>
      <c r="D200" s="21"/>
      <c r="E200" s="19"/>
      <c r="F200" s="19"/>
      <c r="G200" s="19"/>
      <c r="H200" s="15">
        <f t="shared" si="5"/>
        <v>0</v>
      </c>
    </row>
    <row r="201" spans="2:8" ht="15">
      <c r="B201" s="16">
        <v>6224</v>
      </c>
      <c r="C201" s="17" t="s">
        <v>263</v>
      </c>
      <c r="D201" s="21"/>
      <c r="E201" s="19"/>
      <c r="F201" s="19"/>
      <c r="G201" s="19"/>
      <c r="H201" s="15">
        <f t="shared" si="5"/>
        <v>0</v>
      </c>
    </row>
    <row r="202" spans="2:8" ht="15">
      <c r="B202" s="16">
        <v>6225</v>
      </c>
      <c r="C202" s="17" t="s">
        <v>264</v>
      </c>
      <c r="D202" s="21"/>
      <c r="E202" s="19"/>
      <c r="F202" s="19"/>
      <c r="G202" s="19"/>
      <c r="H202" s="15">
        <f aca="true" t="shared" si="6" ref="H202:H207">SUM(D202:G202)</f>
        <v>0</v>
      </c>
    </row>
    <row r="203" spans="2:8" ht="15">
      <c r="B203" s="16">
        <v>6226</v>
      </c>
      <c r="C203" s="17" t="s">
        <v>265</v>
      </c>
      <c r="D203" s="21"/>
      <c r="E203" s="19"/>
      <c r="F203" s="19"/>
      <c r="G203" s="19"/>
      <c r="H203" s="15">
        <f t="shared" si="6"/>
        <v>0</v>
      </c>
    </row>
    <row r="204" spans="2:8" ht="15">
      <c r="B204" s="16">
        <v>6227</v>
      </c>
      <c r="C204" s="17" t="s">
        <v>266</v>
      </c>
      <c r="D204" s="21"/>
      <c r="E204" s="19"/>
      <c r="F204" s="19"/>
      <c r="G204" s="19"/>
      <c r="H204" s="15">
        <f t="shared" si="6"/>
        <v>0</v>
      </c>
    </row>
    <row r="205" spans="2:8" ht="15">
      <c r="B205" s="35" t="s">
        <v>267</v>
      </c>
      <c r="C205" s="36" t="s">
        <v>268</v>
      </c>
      <c r="D205" s="37"/>
      <c r="E205" s="38"/>
      <c r="F205" s="38"/>
      <c r="G205" s="38"/>
      <c r="H205" s="15">
        <f t="shared" si="6"/>
        <v>0</v>
      </c>
    </row>
    <row r="206" spans="2:8" ht="46.5" customHeight="1">
      <c r="B206" s="31">
        <v>623</v>
      </c>
      <c r="C206" s="32" t="s">
        <v>269</v>
      </c>
      <c r="D206" s="15">
        <f>+D207</f>
        <v>0</v>
      </c>
      <c r="E206" s="15">
        <f>+E207</f>
        <v>0</v>
      </c>
      <c r="F206" s="15">
        <f>+F207</f>
        <v>0</v>
      </c>
      <c r="G206" s="15">
        <f>+G207</f>
        <v>0</v>
      </c>
      <c r="H206" s="15">
        <f t="shared" si="6"/>
        <v>0</v>
      </c>
    </row>
    <row r="207" spans="2:8" ht="48.75" customHeight="1">
      <c r="B207" s="39">
        <v>6231</v>
      </c>
      <c r="C207" s="34" t="s">
        <v>269</v>
      </c>
      <c r="D207" s="19"/>
      <c r="E207" s="19"/>
      <c r="F207" s="19"/>
      <c r="G207" s="19"/>
      <c r="H207" s="15">
        <f t="shared" si="6"/>
        <v>0</v>
      </c>
    </row>
    <row r="208" spans="2:8" ht="15">
      <c r="B208" s="40"/>
      <c r="C208" s="41" t="s">
        <v>270</v>
      </c>
      <c r="D208" s="42">
        <f>SUM(D10:D207)/2</f>
        <v>0</v>
      </c>
      <c r="E208" s="42">
        <f>SUM(E10:E207)/2</f>
        <v>0</v>
      </c>
      <c r="F208" s="42">
        <f>SUM(F10:F207)/2</f>
        <v>0</v>
      </c>
      <c r="G208" s="42">
        <f>SUM(G10:G207)/2</f>
        <v>0</v>
      </c>
      <c r="H208" s="42">
        <f>SUM(H10:H207)/2</f>
        <v>0</v>
      </c>
    </row>
    <row r="212" spans="3:7" ht="50.25" customHeight="1">
      <c r="C212" s="107" t="s">
        <v>272</v>
      </c>
      <c r="D212" s="107"/>
      <c r="F212" s="100" t="s">
        <v>271</v>
      </c>
      <c r="G212" s="100"/>
    </row>
    <row r="213" spans="3:7" ht="15.75">
      <c r="C213" s="43" t="s">
        <v>273</v>
      </c>
      <c r="F213" s="84"/>
      <c r="G213" s="84"/>
    </row>
  </sheetData>
  <sheetProtection selectLockedCells="1" selectUnlockedCells="1"/>
  <mergeCells count="11">
    <mergeCell ref="B6:C6"/>
    <mergeCell ref="F6:G6"/>
    <mergeCell ref="B7:G7"/>
    <mergeCell ref="C212:D212"/>
    <mergeCell ref="F212:G212"/>
    <mergeCell ref="H1:H2"/>
    <mergeCell ref="B2:G2"/>
    <mergeCell ref="B3:C3"/>
    <mergeCell ref="B4:C4"/>
    <mergeCell ref="B5:C5"/>
    <mergeCell ref="D5:E5"/>
  </mergeCells>
  <dataValidations count="4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  <dataValidation type="whole" operator="greaterThan" allowBlank="1" showErrorMessage="1" sqref="G4">
      <formula1>0</formula1>
    </dataValidation>
    <dataValidation operator="greaterThan" allowBlank="1" showErrorMessage="1" sqref="G5">
      <formula1>0</formula1>
    </dataValidation>
    <dataValidation type="whole" operator="greaterThan" allowBlank="1" showErrorMessage="1" errorTitle="Pogresan unos" error="Uneseni iznos mora biti celi broj veci od 0!" sqref="D157:G157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88" max="7" man="1"/>
    <brk id="17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H2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35.421875" style="0" customWidth="1"/>
    <col min="4" max="4" width="12.57421875" style="0" customWidth="1"/>
    <col min="5" max="5" width="11.7109375" style="0" customWidth="1"/>
    <col min="6" max="6" width="11.57421875" style="0" customWidth="1"/>
    <col min="7" max="7" width="13.8515625" style="0" customWidth="1"/>
    <col min="8" max="8" width="11.7109375" style="0" customWidth="1"/>
  </cols>
  <sheetData>
    <row r="3" ht="12.75">
      <c r="B3" s="85" t="s">
        <v>405</v>
      </c>
    </row>
    <row r="6" spans="2:8" ht="62.25" customHeight="1">
      <c r="B6" s="120" t="s">
        <v>374</v>
      </c>
      <c r="C6" s="121"/>
      <c r="D6" s="86" t="s">
        <v>400</v>
      </c>
      <c r="E6" s="87" t="s">
        <v>371</v>
      </c>
      <c r="F6" s="87" t="s">
        <v>372</v>
      </c>
      <c r="G6" s="87" t="s">
        <v>401</v>
      </c>
      <c r="H6" s="88" t="s">
        <v>7</v>
      </c>
    </row>
    <row r="7" spans="2:8" ht="12.75">
      <c r="B7" s="99" t="s">
        <v>376</v>
      </c>
      <c r="C7" s="99"/>
      <c r="D7" s="89"/>
      <c r="E7" s="89"/>
      <c r="F7" s="89"/>
      <c r="G7" s="89"/>
      <c r="H7" s="91">
        <f>SUM(D7:G7)</f>
        <v>0</v>
      </c>
    </row>
    <row r="8" spans="2:8" ht="12.75">
      <c r="B8" s="99" t="s">
        <v>377</v>
      </c>
      <c r="C8" s="99"/>
      <c r="D8" s="89"/>
      <c r="E8" s="89"/>
      <c r="F8" s="89"/>
      <c r="G8" s="89"/>
      <c r="H8" s="91">
        <f aca="true" t="shared" si="0" ref="H8:H20">SUM(D8:G8)</f>
        <v>0</v>
      </c>
    </row>
    <row r="9" spans="2:8" ht="14.25">
      <c r="B9" s="64" t="s">
        <v>344</v>
      </c>
      <c r="C9" s="83"/>
      <c r="D9" s="89"/>
      <c r="E9" s="89"/>
      <c r="F9" s="89"/>
      <c r="G9" s="89"/>
      <c r="H9" s="91">
        <f t="shared" si="0"/>
        <v>0</v>
      </c>
    </row>
    <row r="10" spans="2:8" ht="14.25">
      <c r="B10" s="64" t="s">
        <v>345</v>
      </c>
      <c r="C10" s="83"/>
      <c r="D10" s="89"/>
      <c r="E10" s="89"/>
      <c r="F10" s="89"/>
      <c r="G10" s="89"/>
      <c r="H10" s="91">
        <f t="shared" si="0"/>
        <v>0</v>
      </c>
    </row>
    <row r="11" spans="2:8" ht="14.25">
      <c r="B11" s="64" t="s">
        <v>346</v>
      </c>
      <c r="C11" s="83"/>
      <c r="D11" s="89"/>
      <c r="E11" s="89"/>
      <c r="F11" s="89"/>
      <c r="G11" s="89"/>
      <c r="H11" s="91">
        <f t="shared" si="0"/>
        <v>0</v>
      </c>
    </row>
    <row r="12" spans="2:8" ht="14.25">
      <c r="B12" s="64" t="s">
        <v>347</v>
      </c>
      <c r="C12" s="83"/>
      <c r="D12" s="89"/>
      <c r="E12" s="89"/>
      <c r="F12" s="89"/>
      <c r="G12" s="89"/>
      <c r="H12" s="91">
        <f t="shared" si="0"/>
        <v>0</v>
      </c>
    </row>
    <row r="13" spans="2:8" ht="14.25">
      <c r="B13" s="64" t="s">
        <v>348</v>
      </c>
      <c r="C13" s="83"/>
      <c r="D13" s="89"/>
      <c r="E13" s="89"/>
      <c r="F13" s="89"/>
      <c r="G13" s="89"/>
      <c r="H13" s="91">
        <f t="shared" si="0"/>
        <v>0</v>
      </c>
    </row>
    <row r="14" spans="2:8" ht="14.25">
      <c r="B14" s="64" t="s">
        <v>349</v>
      </c>
      <c r="C14" s="83"/>
      <c r="D14" s="89"/>
      <c r="E14" s="89"/>
      <c r="F14" s="89"/>
      <c r="G14" s="89"/>
      <c r="H14" s="91">
        <f t="shared" si="0"/>
        <v>0</v>
      </c>
    </row>
    <row r="15" spans="2:8" ht="14.25">
      <c r="B15" s="64" t="s">
        <v>350</v>
      </c>
      <c r="C15" s="83"/>
      <c r="D15" s="89"/>
      <c r="E15" s="89"/>
      <c r="F15" s="89"/>
      <c r="G15" s="89"/>
      <c r="H15" s="91">
        <f t="shared" si="0"/>
        <v>0</v>
      </c>
    </row>
    <row r="16" spans="2:8" ht="14.25">
      <c r="B16" s="64" t="s">
        <v>351</v>
      </c>
      <c r="C16" s="83"/>
      <c r="D16" s="89"/>
      <c r="E16" s="89"/>
      <c r="F16" s="89"/>
      <c r="G16" s="89"/>
      <c r="H16" s="91">
        <f t="shared" si="0"/>
        <v>0</v>
      </c>
    </row>
    <row r="17" spans="2:8" ht="14.25">
      <c r="B17" s="64" t="s">
        <v>352</v>
      </c>
      <c r="C17" s="83"/>
      <c r="D17" s="89"/>
      <c r="E17" s="89"/>
      <c r="F17" s="89"/>
      <c r="G17" s="89"/>
      <c r="H17" s="91">
        <f t="shared" si="0"/>
        <v>0</v>
      </c>
    </row>
    <row r="18" spans="2:8" ht="14.25">
      <c r="B18" s="64" t="s">
        <v>355</v>
      </c>
      <c r="C18" s="83"/>
      <c r="D18" s="89"/>
      <c r="E18" s="89"/>
      <c r="F18" s="89"/>
      <c r="G18" s="89"/>
      <c r="H18" s="91">
        <f t="shared" si="0"/>
        <v>0</v>
      </c>
    </row>
    <row r="19" spans="2:8" ht="12.75">
      <c r="B19" s="99" t="s">
        <v>378</v>
      </c>
      <c r="C19" s="99"/>
      <c r="D19" s="89"/>
      <c r="E19" s="89"/>
      <c r="F19" s="89"/>
      <c r="G19" s="89"/>
      <c r="H19" s="91">
        <f t="shared" si="0"/>
        <v>0</v>
      </c>
    </row>
    <row r="20" spans="2:8" ht="12.75">
      <c r="B20" s="112" t="s">
        <v>379</v>
      </c>
      <c r="C20" s="113"/>
      <c r="D20" s="89"/>
      <c r="E20" s="89"/>
      <c r="F20" s="89"/>
      <c r="G20" s="89"/>
      <c r="H20" s="91">
        <f t="shared" si="0"/>
        <v>0</v>
      </c>
    </row>
    <row r="21" spans="2:8" ht="12.75">
      <c r="B21" s="122" t="s">
        <v>270</v>
      </c>
      <c r="C21" s="123"/>
      <c r="D21" s="90">
        <f>SUM(D7:D20)</f>
        <v>0</v>
      </c>
      <c r="E21" s="90">
        <f>SUM(E7:E20)</f>
        <v>0</v>
      </c>
      <c r="F21" s="90">
        <f>SUM(F7:F20)</f>
        <v>0</v>
      </c>
      <c r="G21" s="90">
        <f>SUM(G7:G20)</f>
        <v>0</v>
      </c>
      <c r="H21" s="91">
        <f>SUM(H7:H20)</f>
        <v>0</v>
      </c>
    </row>
    <row r="23" ht="12.75">
      <c r="B23" s="85" t="s">
        <v>382</v>
      </c>
    </row>
    <row r="24" spans="2:8" ht="45" customHeight="1">
      <c r="B24" s="127" t="s">
        <v>383</v>
      </c>
      <c r="C24" s="127"/>
      <c r="D24" s="127"/>
      <c r="E24" s="127"/>
      <c r="F24" s="127"/>
      <c r="G24" s="127"/>
      <c r="H24" s="127"/>
    </row>
    <row r="27" spans="2:7" ht="18" customHeight="1">
      <c r="B27" s="124" t="s">
        <v>272</v>
      </c>
      <c r="C27" s="124"/>
      <c r="F27" s="126" t="s">
        <v>271</v>
      </c>
      <c r="G27" s="126"/>
    </row>
    <row r="28" spans="2:7" ht="24.75" customHeight="1">
      <c r="B28" s="125" t="s">
        <v>395</v>
      </c>
      <c r="C28" s="125"/>
      <c r="F28" s="96"/>
      <c r="G28" s="96"/>
    </row>
  </sheetData>
  <sheetProtection/>
  <mergeCells count="10">
    <mergeCell ref="B6:C6"/>
    <mergeCell ref="B21:C21"/>
    <mergeCell ref="B27:C27"/>
    <mergeCell ref="B28:C28"/>
    <mergeCell ref="F27:G27"/>
    <mergeCell ref="B24:H24"/>
    <mergeCell ref="B7:C7"/>
    <mergeCell ref="B8:C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Branka</cp:lastModifiedBy>
  <cp:lastPrinted>2014-09-09T10:36:19Z</cp:lastPrinted>
  <dcterms:created xsi:type="dcterms:W3CDTF">2014-08-25T11:00:40Z</dcterms:created>
  <dcterms:modified xsi:type="dcterms:W3CDTF">2015-10-12T09:49:15Z</dcterms:modified>
  <cp:category/>
  <cp:version/>
  <cp:contentType/>
  <cp:contentStatus/>
</cp:coreProperties>
</file>